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8_{E2581C19-DD9E-4BFB-BF0A-4EEDCE84F5C6}" xr6:coauthVersionLast="47" xr6:coauthVersionMax="47" xr10:uidLastSave="{00000000-0000-0000-0000-000000000000}"/>
  <bookViews>
    <workbookView xWindow="3510" yWindow="1590" windowWidth="30855" windowHeight="19410" activeTab="2"/>
  </bookViews>
  <sheets>
    <sheet name="муж" sheetId="14" r:id="rId1"/>
    <sheet name="жен" sheetId="13" r:id="rId2"/>
    <sheet name="команды" sheetId="16" r:id="rId3"/>
  </sheets>
  <definedNames>
    <definedName name="_xlnm._FilterDatabase" localSheetId="1" hidden="1">жен!$A$3:$C$55</definedName>
    <definedName name="_xlnm._FilterDatabase" localSheetId="0" hidden="1">муж!$A$3:$D$73</definedName>
    <definedName name="_xlnm.Print_Area" localSheetId="1">жен!$A$1:$I$115</definedName>
    <definedName name="_xlnm.Print_Area" localSheetId="2">команды!$A$1:$H$99</definedName>
    <definedName name="_xlnm.Print_Area" localSheetId="0">муж!$A$1:$G$78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3" l="1"/>
  <c r="G90" i="16"/>
  <c r="G17" i="16"/>
  <c r="G18" i="16"/>
  <c r="G8" i="16"/>
  <c r="G62" i="16"/>
  <c r="G61" i="16"/>
  <c r="G81" i="16"/>
  <c r="G72" i="16"/>
  <c r="G45" i="16"/>
  <c r="G36" i="16"/>
  <c r="G27" i="16"/>
  <c r="G9" i="16"/>
  <c r="G54" i="16"/>
  <c r="G53" i="14"/>
  <c r="G41" i="14"/>
  <c r="G34" i="14"/>
  <c r="G24" i="14"/>
  <c r="G15" i="14"/>
  <c r="G25" i="14"/>
  <c r="G8" i="14"/>
  <c r="G42" i="14"/>
  <c r="G56" i="14"/>
  <c r="G5" i="14"/>
  <c r="G18" i="14"/>
  <c r="G55" i="14"/>
  <c r="G45" i="14"/>
  <c r="G26" i="14"/>
  <c r="G65" i="14"/>
  <c r="G58" i="14"/>
  <c r="G54" i="14"/>
  <c r="G35" i="14"/>
  <c r="G43" i="14"/>
  <c r="G64" i="14"/>
  <c r="G59" i="14"/>
  <c r="G12" i="14"/>
  <c r="G19" i="14"/>
  <c r="G36" i="14"/>
  <c r="G50" i="14"/>
  <c r="G31" i="14"/>
  <c r="G48" i="14"/>
  <c r="G38" i="14"/>
  <c r="G20" i="14"/>
  <c r="G21" i="14"/>
  <c r="G37" i="14"/>
  <c r="G23" i="14"/>
  <c r="G9" i="14"/>
  <c r="G67" i="14"/>
  <c r="G39" i="14"/>
  <c r="G60" i="14"/>
  <c r="G70" i="14"/>
  <c r="G6" i="14"/>
  <c r="G7" i="14"/>
  <c r="G71" i="14"/>
  <c r="G51" i="14"/>
  <c r="G62" i="14"/>
  <c r="G40" i="14"/>
  <c r="G52" i="14"/>
  <c r="G17" i="14"/>
  <c r="G14" i="14"/>
  <c r="G13" i="14"/>
  <c r="G10" i="14"/>
  <c r="G28" i="14"/>
  <c r="G33" i="14"/>
  <c r="G29" i="14"/>
  <c r="G30" i="14"/>
  <c r="G11" i="14"/>
  <c r="G16" i="14"/>
  <c r="G44" i="14"/>
  <c r="G22" i="14"/>
  <c r="G47" i="14"/>
  <c r="G66" i="14"/>
  <c r="G57" i="14"/>
  <c r="G61" i="14"/>
  <c r="G49" i="14"/>
  <c r="G4" i="14"/>
  <c r="G63" i="14"/>
  <c r="G46" i="14"/>
  <c r="G32" i="14"/>
  <c r="G69" i="14"/>
  <c r="G27" i="14"/>
  <c r="G68" i="14"/>
  <c r="G25" i="13"/>
  <c r="G23" i="13"/>
  <c r="G37" i="13"/>
  <c r="G45" i="13"/>
  <c r="G15" i="13"/>
  <c r="G27" i="13"/>
  <c r="G8" i="13"/>
  <c r="G41" i="13"/>
  <c r="G26" i="13"/>
  <c r="G28" i="13"/>
  <c r="G16" i="13"/>
  <c r="G46" i="13"/>
  <c r="G9" i="13"/>
  <c r="G38" i="13"/>
  <c r="G10" i="13"/>
  <c r="G29" i="13"/>
  <c r="G47" i="13"/>
  <c r="G11" i="13"/>
  <c r="G12" i="13"/>
  <c r="G17" i="13"/>
  <c r="G30" i="13"/>
  <c r="G18" i="13"/>
  <c r="G31" i="13"/>
  <c r="G42" i="13"/>
  <c r="G5" i="13"/>
  <c r="G48" i="13"/>
  <c r="G49" i="13"/>
  <c r="G13" i="13"/>
  <c r="G43" i="13"/>
  <c r="G24" i="13"/>
  <c r="G14" i="13"/>
  <c r="G32" i="13"/>
  <c r="G33" i="13"/>
  <c r="G50" i="13"/>
  <c r="G44" i="13"/>
  <c r="G34" i="13"/>
  <c r="G39" i="13"/>
  <c r="G51" i="13"/>
  <c r="G20" i="13"/>
  <c r="G19" i="13"/>
  <c r="G36" i="13"/>
  <c r="G40" i="13"/>
  <c r="G35" i="13"/>
  <c r="G52" i="13"/>
  <c r="G7" i="13"/>
  <c r="G21" i="13"/>
  <c r="G6" i="13"/>
  <c r="G22" i="13"/>
  <c r="G53" i="13"/>
  <c r="G63" i="16"/>
</calcChain>
</file>

<file path=xl/sharedStrings.xml><?xml version="1.0" encoding="utf-8"?>
<sst xmlns="http://schemas.openxmlformats.org/spreadsheetml/2006/main" count="417" uniqueCount="157">
  <si>
    <t>№</t>
  </si>
  <si>
    <t>Ф.И.О.</t>
  </si>
  <si>
    <t>Чертков В.М.</t>
  </si>
  <si>
    <t>Мужчины</t>
  </si>
  <si>
    <t>Женщины</t>
  </si>
  <si>
    <t>Анисимов В.С.</t>
  </si>
  <si>
    <t>Гиль А.И.</t>
  </si>
  <si>
    <t>Долгий П.С.</t>
  </si>
  <si>
    <t>Андрукович А.П.</t>
  </si>
  <si>
    <t>Ковалева Ин.В.</t>
  </si>
  <si>
    <t>Валевко А.В.</t>
  </si>
  <si>
    <t>Соловьев П.В.</t>
  </si>
  <si>
    <t>Романовский С.А.</t>
  </si>
  <si>
    <t>Андреева И.Б.</t>
  </si>
  <si>
    <t>Остроухова Е.Н.</t>
  </si>
  <si>
    <t>Аннаев Г.</t>
  </si>
  <si>
    <t>Чернявская О.М.</t>
  </si>
  <si>
    <t>Велюго Е.С.</t>
  </si>
  <si>
    <t>Емельянова Н.А.</t>
  </si>
  <si>
    <t>3 очка за попадание</t>
  </si>
  <si>
    <t>2 очка за попадание</t>
  </si>
  <si>
    <t>1 очко за попадание</t>
  </si>
  <si>
    <t>Лухверчик В.Н.</t>
  </si>
  <si>
    <t>1,5 точка (очки)</t>
  </si>
  <si>
    <t>2,4  точка (очки)</t>
  </si>
  <si>
    <t>3 точка (очки)</t>
  </si>
  <si>
    <t>Ефремова Л.М.</t>
  </si>
  <si>
    <t>Семенченко М.В.</t>
  </si>
  <si>
    <t>Бословяк С.В.</t>
  </si>
  <si>
    <t>Галешова Е.И.</t>
  </si>
  <si>
    <t>ФКНЭ</t>
  </si>
  <si>
    <t>Команда (лично)</t>
  </si>
  <si>
    <t>Общее количество очков</t>
  </si>
  <si>
    <t>Довгяло Д.А.</t>
  </si>
  <si>
    <t>Адамович А.Л.</t>
  </si>
  <si>
    <t>Папкович М.В.</t>
  </si>
  <si>
    <t>Колошкин Н.И.</t>
  </si>
  <si>
    <t>Радюк А.Л.</t>
  </si>
  <si>
    <t>ГФ</t>
  </si>
  <si>
    <t>Корсак А.И.</t>
  </si>
  <si>
    <t>Извекова О.И.</t>
  </si>
  <si>
    <t>Танана А.Т.</t>
  </si>
  <si>
    <t>Портянко С.А.</t>
  </si>
  <si>
    <t>МТФ</t>
  </si>
  <si>
    <t>Хмельницкий Р.С.</t>
  </si>
  <si>
    <t>Якубенко А.И.</t>
  </si>
  <si>
    <t>Янушонок А.Н.</t>
  </si>
  <si>
    <t>Лупеше Ндэна Эрве</t>
  </si>
  <si>
    <t>Гу Цзюнь</t>
  </si>
  <si>
    <t>Иностранные студенты</t>
  </si>
  <si>
    <t>Тишкевич Д.С.</t>
  </si>
  <si>
    <t>Широкова О.Н.</t>
  </si>
  <si>
    <t>Дягель Ю.Н.</t>
  </si>
  <si>
    <t>Ставицкий В.С.</t>
  </si>
  <si>
    <t>ИСФ</t>
  </si>
  <si>
    <t>Лесович Е.В.</t>
  </si>
  <si>
    <t>Ягубкин А.Н.</t>
  </si>
  <si>
    <t>Сергеев М.А.</t>
  </si>
  <si>
    <t>ФИТ</t>
  </si>
  <si>
    <t>Сыцевич Д.Н.</t>
  </si>
  <si>
    <t>Пяткин Д.В.</t>
  </si>
  <si>
    <t>Маркович К.И.</t>
  </si>
  <si>
    <t>ЮФ</t>
  </si>
  <si>
    <t>Щербак К.Ю.</t>
  </si>
  <si>
    <t>ФЭФ</t>
  </si>
  <si>
    <t>Малей Е.Б.</t>
  </si>
  <si>
    <t>Афанасьева Е.Ю.</t>
  </si>
  <si>
    <t>Огородников А.А.</t>
  </si>
  <si>
    <t>Борейко Н.А.</t>
  </si>
  <si>
    <t>Матюш И.В.</t>
  </si>
  <si>
    <t>Емельянов А.А.</t>
  </si>
  <si>
    <t>Белым Ю.Г.</t>
  </si>
  <si>
    <t>Гончарова Т.В.</t>
  </si>
  <si>
    <t>Шкорник Е.И.</t>
  </si>
  <si>
    <t>Поправко А.В.</t>
  </si>
  <si>
    <t>Кривицкая Т.В.</t>
  </si>
  <si>
    <t>Бураченок А.Л.</t>
  </si>
  <si>
    <t>лично</t>
  </si>
  <si>
    <t>Сивой А.О.</t>
  </si>
  <si>
    <t>Молоток Е.В.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</si>
  <si>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</si>
  <si>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</si>
  <si>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</si>
  <si>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</si>
  <si>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</si>
  <si>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</si>
  <si>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</si>
  <si>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</si>
  <si>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</si>
  <si>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</si>
  <si>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Штрафные броски в баскетбольную корзину</t>
  </si>
  <si>
    <t>Виноградова А.Д.</t>
  </si>
  <si>
    <t>Васильева Д.М.</t>
  </si>
  <si>
    <t>Волошина М.В.</t>
  </si>
  <si>
    <t>Молчанова О.Ю.</t>
  </si>
  <si>
    <t>Бараненко В.В.</t>
  </si>
  <si>
    <t>Кульбей А.Г.</t>
  </si>
  <si>
    <t>Кондратюк А.Д.</t>
  </si>
  <si>
    <t>Вигерина Т.В.</t>
  </si>
  <si>
    <t>Лемачко С.Н.</t>
  </si>
  <si>
    <t>Зафатаев В.А.</t>
  </si>
  <si>
    <t>Обромпольский Р.Л.</t>
  </si>
  <si>
    <t>Адилов Шухрат</t>
  </si>
  <si>
    <t>Мирхамитов Мирсаил</t>
  </si>
  <si>
    <t>Шамсиев Номозжон</t>
  </si>
  <si>
    <t>Абдубарнаев Огабек</t>
  </si>
  <si>
    <t>Исоев Жахонгир</t>
  </si>
  <si>
    <t>Мирёкубов Бобур</t>
  </si>
  <si>
    <t>Махмудов Камолиддин</t>
  </si>
  <si>
    <t>Журахонов Шержахон</t>
  </si>
  <si>
    <t>Закиров Акбар</t>
  </si>
  <si>
    <t>команда № 3</t>
  </si>
  <si>
    <t>Жуковский Н.Н.</t>
  </si>
  <si>
    <t>Велюго П.В.</t>
  </si>
  <si>
    <t>Баранов П.В.</t>
  </si>
  <si>
    <t>Огнев Г.И.</t>
  </si>
  <si>
    <t>Журидов А.А.</t>
  </si>
  <si>
    <t>Жусель Д.В.</t>
  </si>
  <si>
    <t>Янушкевич В.Ф.</t>
  </si>
  <si>
    <t>Вабищевич С.А.</t>
  </si>
  <si>
    <t>Сивацкий Д.С.</t>
  </si>
  <si>
    <t>Посниченко Г.М.</t>
  </si>
  <si>
    <t>Мирзатаев Л.С.</t>
  </si>
  <si>
    <t>команда № 1</t>
  </si>
  <si>
    <t>Римко Д.В.</t>
  </si>
  <si>
    <t>Костюков А.Л.</t>
  </si>
  <si>
    <t>Бунар М.А.</t>
  </si>
  <si>
    <t>Богданова Е.А.</t>
  </si>
  <si>
    <t>Гаврилюк А.Л.</t>
  </si>
  <si>
    <t>Клещенок Н.В.</t>
  </si>
  <si>
    <t>Алимерзаева А.В.</t>
  </si>
  <si>
    <t>Шумилова Т.П.</t>
  </si>
  <si>
    <t>Кострицкий В.В.</t>
  </si>
  <si>
    <t>Дронченко В.А.</t>
  </si>
  <si>
    <t>Шелепень Д.А.</t>
  </si>
  <si>
    <t>Гриневич В.С.</t>
  </si>
  <si>
    <t>Кудряшова Е.Н.</t>
  </si>
  <si>
    <t>Грикис В.П.</t>
  </si>
  <si>
    <t>Цехан В.С.</t>
  </si>
  <si>
    <t>Штеер О.В.</t>
  </si>
  <si>
    <t>Войтенок Ж.Е.</t>
  </si>
  <si>
    <t>Лисиченок Е.П.</t>
  </si>
  <si>
    <t>Бурая И.В.</t>
  </si>
  <si>
    <t>команда № 2</t>
  </si>
  <si>
    <t>Бодряков В.А.</t>
  </si>
  <si>
    <t>Тимофеева Л.А.</t>
  </si>
  <si>
    <t>Русак Т.Н.</t>
  </si>
  <si>
    <t>Мишин П.И.</t>
  </si>
  <si>
    <t>Герасименок Е.В.</t>
  </si>
  <si>
    <t>Михнович О.В.</t>
  </si>
  <si>
    <t>Конаплева Г.Ф.</t>
  </si>
  <si>
    <t>Федуро В.В.</t>
  </si>
  <si>
    <t>Баратынская С.В.</t>
  </si>
  <si>
    <t>Соченко А.В.</t>
  </si>
  <si>
    <t>Валуйская А.В.</t>
  </si>
  <si>
    <t>50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</si>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</sst>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sz val="14"/>
      <name val="Arial"/>
    </font>
    <font>
      <b/>
      <sz val="12"/>
      <name val="Arial"/>
      <family val="2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left"/>
    </xf>
    <xf numFmtId="0" fontId="10" fillId="0" borderId="0" xfId="0" applyFont="1" applyAlignment="1">
      <alignment horizontal="center" wrapText="1"/>
    </xf>
    <xf numFmtId="0" fontId="2" fillId="0" borderId="3" xfId="0" applyFont="1" applyFill="1" applyBorder="1"/>
    <xf numFmtId="0" fontId="1" fillId="0" borderId="5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0" fontId="0" fillId="0" borderId="3" xfId="0" applyBorder="1"/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11" fillId="0" borderId="20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0" fillId="0" borderId="22" xfId="0" applyNumberFormat="1" applyBorder="1"/>
    <xf numFmtId="0" fontId="0" fillId="0" borderId="4" xfId="0" applyFill="1" applyBorder="1"/>
    <xf numFmtId="0" fontId="3" fillId="0" borderId="4" xfId="0" applyFont="1" applyFill="1" applyBorder="1" applyAlignment="1">
      <alignment horizontal="left"/>
    </xf>
    <xf numFmtId="0" fontId="0" fillId="0" borderId="0" xfId="0" applyBorder="1"/>
    <xf numFmtId="0" fontId="2" fillId="0" borderId="4" xfId="0" applyFont="1" applyFill="1" applyBorder="1"/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17">
    <dxf>
      <border>
        <bottom style="medium">
          <color indexed="64"/>
        </bottom>
      </border>
    </dxf>
    <dxf>
      <border outline="0">
        <top style="medium">
          <color indexed="64"/>
        </top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1" displayName="Список1" ref="A3:G73" totalsRowShown="0" headerRowDxfId="9" headerRowBorderDxfId="7" tableBorderDxfId="8">
  <autoFilter ref="A3:G73"/>
  <sortState xmlns:xlrd2="http://schemas.microsoft.com/office/spreadsheetml/2017/richdata2" ref="A4:G73">
    <sortCondition descending="1" ref="G3:G73"/>
  </sortState>
  <tableColumns count="7">
    <tableColumn id="1" name="№" dataDxfId="16"/>
    <tableColumn id="2" name="Ф.И.О." dataDxfId="15"/>
    <tableColumn id="3" name="Команда (лично)" dataDxfId="14"/>
    <tableColumn id="4" name="1,5 точка (очки)" dataDxfId="13"/>
    <tableColumn id="5" name="2,4  точка (очки)" dataDxfId="12"/>
    <tableColumn id="6" name="3 точка (очки)" dataDxfId="11"/>
    <tableColumn id="7" name="Общее количество очков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Список2" displayName="Список2" ref="A3:G55" totalsRowShown="0" headerRowBorderDxfId="0" tableBorderDxfId="1">
  <autoFilter ref="A3:G55"/>
  <sortState xmlns:xlrd2="http://schemas.microsoft.com/office/spreadsheetml/2017/richdata2" ref="A4:G54">
    <sortCondition descending="1" ref="G3:G54"/>
  </sortState>
  <tableColumns count="7">
    <tableColumn id="1" name="№" dataDxfId="6"/>
    <tableColumn id="2" name="Ф.И.О." dataDxfId="5"/>
    <tableColumn id="3" name="Команда (лично)" dataDxfId="4"/>
    <tableColumn id="8" name="1,5 точка (очки)" dataDxfId="3"/>
    <tableColumn id="6" name="2,4  точка (очки)"/>
    <tableColumn id="7" name="3 точка (очки)"/>
    <tableColumn id="11" name="Общее количество очков" dataDxfId="2">
      <calculatedColumnFormula>SUM(D4:F4)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Normal="100" workbookViewId="0">
      <selection activeCell="B7" sqref="B7"/>
    </sheetView>
  </sheetViews>
  <sheetFormatPr defaultRowHeight="12.75" x14ac:dyDescent="0.2"/>
  <cols>
    <col min="1" max="1" width="5.28515625" customWidth="1"/>
    <col min="2" max="2" width="30.5703125" customWidth="1"/>
    <col min="3" max="3" width="34.5703125" customWidth="1"/>
    <col min="4" max="7" width="12.7109375" customWidth="1"/>
  </cols>
  <sheetData>
    <row r="1" spans="1:7" ht="25.5" customHeight="1" x14ac:dyDescent="0.3">
      <c r="A1" s="148" t="s">
        <v>90</v>
      </c>
      <c r="B1" s="149"/>
      <c r="C1" s="149"/>
      <c r="D1" s="150"/>
      <c r="E1" s="150"/>
    </row>
    <row r="2" spans="1:7" ht="29.25" customHeight="1" thickBot="1" x14ac:dyDescent="0.3">
      <c r="A2" s="47"/>
      <c r="B2" s="47" t="s">
        <v>3</v>
      </c>
      <c r="C2" s="47"/>
      <c r="D2" s="30" t="s">
        <v>19</v>
      </c>
      <c r="E2" s="30" t="s">
        <v>20</v>
      </c>
      <c r="F2" s="30" t="s">
        <v>21</v>
      </c>
    </row>
    <row r="3" spans="1:7" ht="45.75" customHeight="1" thickBot="1" x14ac:dyDescent="0.25">
      <c r="A3" s="53" t="s">
        <v>0</v>
      </c>
      <c r="B3" s="54" t="s">
        <v>1</v>
      </c>
      <c r="C3" s="54" t="s">
        <v>31</v>
      </c>
      <c r="D3" s="71" t="s">
        <v>23</v>
      </c>
      <c r="E3" s="71" t="s">
        <v>24</v>
      </c>
      <c r="F3" s="72" t="s">
        <v>25</v>
      </c>
      <c r="G3" s="49" t="s">
        <v>32</v>
      </c>
    </row>
    <row r="4" spans="1:7" ht="18" customHeight="1" x14ac:dyDescent="0.2">
      <c r="A4" s="17">
        <v>1</v>
      </c>
      <c r="B4" s="6" t="s">
        <v>151</v>
      </c>
      <c r="C4" s="9" t="s">
        <v>77</v>
      </c>
      <c r="D4" s="51">
        <v>9</v>
      </c>
      <c r="E4" s="66">
        <v>6</v>
      </c>
      <c r="F4" s="67">
        <v>0</v>
      </c>
      <c r="G4" s="61">
        <f t="shared" ref="G4:G35" si="0">SUM(D4:F4)</f>
        <v>15</v>
      </c>
    </row>
    <row r="5" spans="1:7" ht="18" customHeight="1" x14ac:dyDescent="0.2">
      <c r="A5" s="17">
        <v>2</v>
      </c>
      <c r="B5" s="6" t="s">
        <v>113</v>
      </c>
      <c r="C5" s="21" t="s">
        <v>111</v>
      </c>
      <c r="D5" s="22">
        <v>12</v>
      </c>
      <c r="E5" s="9">
        <v>2</v>
      </c>
      <c r="F5" s="64">
        <v>0</v>
      </c>
      <c r="G5" s="60">
        <f t="shared" si="0"/>
        <v>14</v>
      </c>
    </row>
    <row r="6" spans="1:7" ht="18" customHeight="1" x14ac:dyDescent="0.2">
      <c r="A6" s="25" t="s">
        <v>156</v>
      </c>
      <c r="B6" s="7" t="s">
        <v>126</v>
      </c>
      <c r="C6" s="9" t="s">
        <v>123</v>
      </c>
      <c r="D6" s="9">
        <v>12</v>
      </c>
      <c r="E6" s="9">
        <v>2</v>
      </c>
      <c r="F6" s="64">
        <v>0</v>
      </c>
      <c r="G6" s="60">
        <f t="shared" si="0"/>
        <v>14</v>
      </c>
    </row>
    <row r="7" spans="1:7" ht="18" customHeight="1" x14ac:dyDescent="0.2">
      <c r="A7" s="17"/>
      <c r="B7" s="6" t="s">
        <v>134</v>
      </c>
      <c r="C7" s="21" t="s">
        <v>43</v>
      </c>
      <c r="D7" s="22">
        <v>9</v>
      </c>
      <c r="E7" s="9">
        <v>4</v>
      </c>
      <c r="F7" s="64">
        <v>0</v>
      </c>
      <c r="G7" s="60">
        <f t="shared" si="0"/>
        <v>13</v>
      </c>
    </row>
    <row r="8" spans="1:7" ht="18" customHeight="1" x14ac:dyDescent="0.25">
      <c r="A8" s="92"/>
      <c r="B8" s="6" t="s">
        <v>114</v>
      </c>
      <c r="C8" s="57" t="s">
        <v>111</v>
      </c>
      <c r="D8" s="22">
        <v>9</v>
      </c>
      <c r="E8" s="9">
        <v>2</v>
      </c>
      <c r="F8" s="64">
        <v>1</v>
      </c>
      <c r="G8" s="60">
        <f t="shared" si="0"/>
        <v>12</v>
      </c>
    </row>
    <row r="9" spans="1:7" ht="18" customHeight="1" x14ac:dyDescent="0.2">
      <c r="A9" s="17"/>
      <c r="B9" s="6" t="s">
        <v>12</v>
      </c>
      <c r="C9" s="21" t="s">
        <v>54</v>
      </c>
      <c r="D9" s="22">
        <v>9</v>
      </c>
      <c r="E9" s="9">
        <v>2</v>
      </c>
      <c r="F9" s="64">
        <v>1</v>
      </c>
      <c r="G9" s="60">
        <f t="shared" si="0"/>
        <v>12</v>
      </c>
    </row>
    <row r="10" spans="1:7" ht="18" customHeight="1" x14ac:dyDescent="0.25">
      <c r="A10" s="93"/>
      <c r="B10" s="28" t="s">
        <v>104</v>
      </c>
      <c r="C10" s="9" t="s">
        <v>49</v>
      </c>
      <c r="D10" s="22">
        <v>6</v>
      </c>
      <c r="E10" s="9">
        <v>4</v>
      </c>
      <c r="F10" s="64">
        <v>1</v>
      </c>
      <c r="G10" s="60">
        <f t="shared" si="0"/>
        <v>11</v>
      </c>
    </row>
    <row r="11" spans="1:7" ht="18" customHeight="1" x14ac:dyDescent="0.25">
      <c r="A11" s="10"/>
      <c r="B11" s="28" t="s">
        <v>47</v>
      </c>
      <c r="C11" s="9" t="s">
        <v>49</v>
      </c>
      <c r="D11" s="22">
        <v>9</v>
      </c>
      <c r="E11" s="9">
        <v>1</v>
      </c>
      <c r="F11" s="64">
        <v>0</v>
      </c>
      <c r="G11" s="60">
        <f t="shared" si="0"/>
        <v>10</v>
      </c>
    </row>
    <row r="12" spans="1:7" ht="18" customHeight="1" x14ac:dyDescent="0.2">
      <c r="A12" s="3"/>
      <c r="B12" s="6" t="s">
        <v>144</v>
      </c>
      <c r="C12" s="21" t="s">
        <v>143</v>
      </c>
      <c r="D12" s="22">
        <v>6</v>
      </c>
      <c r="E12" s="9">
        <v>2</v>
      </c>
      <c r="F12" s="64">
        <v>1</v>
      </c>
      <c r="G12" s="60">
        <f t="shared" si="0"/>
        <v>9</v>
      </c>
    </row>
    <row r="13" spans="1:7" ht="18" customHeight="1" x14ac:dyDescent="0.2">
      <c r="A13" s="10"/>
      <c r="B13" s="69" t="s">
        <v>107</v>
      </c>
      <c r="C13" s="9" t="s">
        <v>49</v>
      </c>
      <c r="D13" s="22">
        <v>3</v>
      </c>
      <c r="E13" s="9">
        <v>4</v>
      </c>
      <c r="F13" s="64">
        <v>2</v>
      </c>
      <c r="G13" s="60">
        <f t="shared" si="0"/>
        <v>9</v>
      </c>
    </row>
    <row r="14" spans="1:7" ht="18" customHeight="1" x14ac:dyDescent="0.2">
      <c r="A14" s="93"/>
      <c r="B14" s="69" t="s">
        <v>108</v>
      </c>
      <c r="C14" s="9" t="s">
        <v>49</v>
      </c>
      <c r="D14" s="22">
        <v>3</v>
      </c>
      <c r="E14" s="9">
        <v>6</v>
      </c>
      <c r="F14" s="64">
        <v>0</v>
      </c>
      <c r="G14" s="60">
        <f t="shared" si="0"/>
        <v>9</v>
      </c>
    </row>
    <row r="15" spans="1:7" ht="18" customHeight="1" x14ac:dyDescent="0.25">
      <c r="A15" s="1"/>
      <c r="B15" s="6" t="s">
        <v>15</v>
      </c>
      <c r="C15" s="21" t="s">
        <v>43</v>
      </c>
      <c r="D15" s="22">
        <v>6</v>
      </c>
      <c r="E15" s="9">
        <v>2</v>
      </c>
      <c r="F15" s="64">
        <v>0</v>
      </c>
      <c r="G15" s="60">
        <f t="shared" si="0"/>
        <v>8</v>
      </c>
    </row>
    <row r="16" spans="1:7" ht="18" customHeight="1" x14ac:dyDescent="0.25">
      <c r="A16" s="10"/>
      <c r="B16" s="28" t="s">
        <v>105</v>
      </c>
      <c r="C16" s="9" t="s">
        <v>49</v>
      </c>
      <c r="D16" s="22">
        <v>6</v>
      </c>
      <c r="E16" s="9">
        <v>2</v>
      </c>
      <c r="F16" s="64">
        <v>0</v>
      </c>
      <c r="G16" s="60">
        <f t="shared" si="0"/>
        <v>8</v>
      </c>
    </row>
    <row r="17" spans="1:7" ht="18" customHeight="1" x14ac:dyDescent="0.2">
      <c r="A17" s="75"/>
      <c r="B17" s="7" t="s">
        <v>46</v>
      </c>
      <c r="C17" s="57" t="s">
        <v>77</v>
      </c>
      <c r="D17" s="9">
        <v>6</v>
      </c>
      <c r="E17" s="9">
        <v>2</v>
      </c>
      <c r="F17" s="64">
        <v>0</v>
      </c>
      <c r="G17" s="60">
        <f t="shared" si="0"/>
        <v>8</v>
      </c>
    </row>
    <row r="18" spans="1:7" ht="18" customHeight="1" x14ac:dyDescent="0.2">
      <c r="A18" s="15"/>
      <c r="B18" s="7" t="s">
        <v>6</v>
      </c>
      <c r="C18" s="9" t="s">
        <v>54</v>
      </c>
      <c r="D18" s="9">
        <v>6</v>
      </c>
      <c r="E18" s="9">
        <v>0</v>
      </c>
      <c r="F18" s="64">
        <v>1</v>
      </c>
      <c r="G18" s="60">
        <f t="shared" si="0"/>
        <v>7</v>
      </c>
    </row>
    <row r="19" spans="1:7" ht="18" customHeight="1" x14ac:dyDescent="0.2">
      <c r="A19" s="11"/>
      <c r="B19" s="6" t="s">
        <v>153</v>
      </c>
      <c r="C19" s="21" t="s">
        <v>77</v>
      </c>
      <c r="D19" s="22">
        <v>6</v>
      </c>
      <c r="E19" s="9">
        <v>0</v>
      </c>
      <c r="F19" s="64">
        <v>1</v>
      </c>
      <c r="G19" s="60">
        <f t="shared" si="0"/>
        <v>7</v>
      </c>
    </row>
    <row r="20" spans="1:7" ht="18" customHeight="1" x14ac:dyDescent="0.2">
      <c r="A20" s="14"/>
      <c r="B20" s="6" t="s">
        <v>42</v>
      </c>
      <c r="C20" s="21" t="s">
        <v>43</v>
      </c>
      <c r="D20" s="22">
        <v>3</v>
      </c>
      <c r="E20" s="9">
        <v>4</v>
      </c>
      <c r="F20" s="64">
        <v>0</v>
      </c>
      <c r="G20" s="60">
        <f t="shared" si="0"/>
        <v>7</v>
      </c>
    </row>
    <row r="21" spans="1:7" ht="18" customHeight="1" x14ac:dyDescent="0.2">
      <c r="A21" s="17"/>
      <c r="B21" s="12" t="s">
        <v>37</v>
      </c>
      <c r="C21" s="22" t="s">
        <v>38</v>
      </c>
      <c r="D21" s="22">
        <v>6</v>
      </c>
      <c r="E21" s="9">
        <v>0</v>
      </c>
      <c r="F21" s="64">
        <v>1</v>
      </c>
      <c r="G21" s="60">
        <f t="shared" si="0"/>
        <v>7</v>
      </c>
    </row>
    <row r="22" spans="1:7" ht="18" customHeight="1" x14ac:dyDescent="0.2">
      <c r="A22" s="10"/>
      <c r="B22" s="6" t="s">
        <v>120</v>
      </c>
      <c r="C22" s="21" t="s">
        <v>30</v>
      </c>
      <c r="D22" s="22">
        <v>6</v>
      </c>
      <c r="E22" s="9">
        <v>0</v>
      </c>
      <c r="F22" s="64">
        <v>1</v>
      </c>
      <c r="G22" s="60">
        <f t="shared" si="0"/>
        <v>7</v>
      </c>
    </row>
    <row r="23" spans="1:7" ht="18" customHeight="1" x14ac:dyDescent="0.2">
      <c r="A23" s="17"/>
      <c r="B23" s="6" t="s">
        <v>59</v>
      </c>
      <c r="C23" s="21" t="s">
        <v>58</v>
      </c>
      <c r="D23" s="22">
        <v>3</v>
      </c>
      <c r="E23" s="9">
        <v>4</v>
      </c>
      <c r="F23" s="64">
        <v>0</v>
      </c>
      <c r="G23" s="60">
        <f t="shared" si="0"/>
        <v>7</v>
      </c>
    </row>
    <row r="24" spans="1:7" ht="18" customHeight="1" x14ac:dyDescent="0.2">
      <c r="A24" s="2"/>
      <c r="B24" s="7" t="s">
        <v>5</v>
      </c>
      <c r="C24" s="57" t="s">
        <v>43</v>
      </c>
      <c r="D24" s="9">
        <v>6</v>
      </c>
      <c r="E24" s="9">
        <v>0</v>
      </c>
      <c r="F24" s="64">
        <v>0</v>
      </c>
      <c r="G24" s="60">
        <f t="shared" si="0"/>
        <v>6</v>
      </c>
    </row>
    <row r="25" spans="1:7" ht="18" customHeight="1" x14ac:dyDescent="0.2">
      <c r="A25" s="79"/>
      <c r="B25" s="45" t="s">
        <v>28</v>
      </c>
      <c r="C25" s="22" t="s">
        <v>30</v>
      </c>
      <c r="D25" s="22">
        <v>3</v>
      </c>
      <c r="E25" s="9">
        <v>2</v>
      </c>
      <c r="F25" s="64">
        <v>1</v>
      </c>
      <c r="G25" s="60">
        <f t="shared" si="0"/>
        <v>6</v>
      </c>
    </row>
    <row r="26" spans="1:7" ht="18" customHeight="1" x14ac:dyDescent="0.2">
      <c r="A26" s="17"/>
      <c r="B26" s="6" t="s">
        <v>52</v>
      </c>
      <c r="C26" s="21" t="s">
        <v>111</v>
      </c>
      <c r="D26" s="22">
        <v>0</v>
      </c>
      <c r="E26" s="9">
        <v>6</v>
      </c>
      <c r="F26" s="64">
        <v>0</v>
      </c>
      <c r="G26" s="60">
        <f t="shared" si="0"/>
        <v>6</v>
      </c>
    </row>
    <row r="27" spans="1:7" ht="18" customHeight="1" x14ac:dyDescent="0.2">
      <c r="A27" s="2"/>
      <c r="B27" s="7" t="s">
        <v>97</v>
      </c>
      <c r="C27" s="9" t="s">
        <v>77</v>
      </c>
      <c r="D27" s="9">
        <v>3</v>
      </c>
      <c r="E27" s="9">
        <v>2</v>
      </c>
      <c r="F27" s="64">
        <v>1</v>
      </c>
      <c r="G27" s="60">
        <f t="shared" si="0"/>
        <v>6</v>
      </c>
    </row>
    <row r="28" spans="1:7" ht="18" customHeight="1" x14ac:dyDescent="0.25">
      <c r="A28" s="10"/>
      <c r="B28" s="28" t="s">
        <v>106</v>
      </c>
      <c r="C28" s="9" t="s">
        <v>49</v>
      </c>
      <c r="D28" s="22">
        <v>6</v>
      </c>
      <c r="E28" s="9">
        <v>0</v>
      </c>
      <c r="F28" s="64">
        <v>0</v>
      </c>
      <c r="G28" s="60">
        <f t="shared" si="0"/>
        <v>6</v>
      </c>
    </row>
    <row r="29" spans="1:7" ht="18" customHeight="1" x14ac:dyDescent="0.25">
      <c r="A29" s="2"/>
      <c r="B29" s="28" t="s">
        <v>103</v>
      </c>
      <c r="C29" s="9" t="s">
        <v>49</v>
      </c>
      <c r="D29" s="22">
        <v>3</v>
      </c>
      <c r="E29" s="9">
        <v>2</v>
      </c>
      <c r="F29" s="64">
        <v>0</v>
      </c>
      <c r="G29" s="60">
        <f t="shared" si="0"/>
        <v>5</v>
      </c>
    </row>
    <row r="30" spans="1:7" ht="18" customHeight="1" x14ac:dyDescent="0.25">
      <c r="A30" s="10"/>
      <c r="B30" s="28" t="s">
        <v>96</v>
      </c>
      <c r="C30" s="9" t="s">
        <v>77</v>
      </c>
      <c r="D30" s="22">
        <v>3</v>
      </c>
      <c r="E30" s="9">
        <v>0</v>
      </c>
      <c r="F30" s="64">
        <v>2</v>
      </c>
      <c r="G30" s="60">
        <f t="shared" si="0"/>
        <v>5</v>
      </c>
    </row>
    <row r="31" spans="1:7" ht="18" customHeight="1" x14ac:dyDescent="0.2">
      <c r="A31" s="17"/>
      <c r="B31" s="6" t="s">
        <v>147</v>
      </c>
      <c r="C31" s="21" t="s">
        <v>77</v>
      </c>
      <c r="D31" s="22">
        <v>3</v>
      </c>
      <c r="E31" s="9">
        <v>2</v>
      </c>
      <c r="F31" s="64">
        <v>0</v>
      </c>
      <c r="G31" s="60">
        <f t="shared" si="0"/>
        <v>5</v>
      </c>
    </row>
    <row r="32" spans="1:7" ht="18" customHeight="1" x14ac:dyDescent="0.2">
      <c r="A32" s="10"/>
      <c r="B32" s="6" t="s">
        <v>125</v>
      </c>
      <c r="C32" s="21" t="s">
        <v>123</v>
      </c>
      <c r="D32" s="22">
        <v>0</v>
      </c>
      <c r="E32" s="9">
        <v>4</v>
      </c>
      <c r="F32" s="64">
        <v>1</v>
      </c>
      <c r="G32" s="60">
        <f t="shared" si="0"/>
        <v>5</v>
      </c>
    </row>
    <row r="33" spans="1:7" ht="18" customHeight="1" x14ac:dyDescent="0.25">
      <c r="A33" s="15"/>
      <c r="B33" s="28" t="s">
        <v>102</v>
      </c>
      <c r="C33" s="9" t="s">
        <v>49</v>
      </c>
      <c r="D33" s="9">
        <v>0</v>
      </c>
      <c r="E33" s="9">
        <v>4</v>
      </c>
      <c r="F33" s="64">
        <v>0</v>
      </c>
      <c r="G33" s="60">
        <f t="shared" si="0"/>
        <v>4</v>
      </c>
    </row>
    <row r="34" spans="1:7" ht="18" customHeight="1" x14ac:dyDescent="0.2">
      <c r="A34" s="17"/>
      <c r="B34" s="6" t="s">
        <v>8</v>
      </c>
      <c r="C34" s="57" t="s">
        <v>43</v>
      </c>
      <c r="D34" s="22">
        <v>3</v>
      </c>
      <c r="E34" s="9">
        <v>0</v>
      </c>
      <c r="F34" s="64">
        <v>1</v>
      </c>
      <c r="G34" s="60">
        <f t="shared" si="0"/>
        <v>4</v>
      </c>
    </row>
    <row r="35" spans="1:7" ht="18" customHeight="1" x14ac:dyDescent="0.2">
      <c r="A35" s="17"/>
      <c r="B35" s="6" t="s">
        <v>36</v>
      </c>
      <c r="C35" s="21" t="s">
        <v>30</v>
      </c>
      <c r="D35" s="22">
        <v>3</v>
      </c>
      <c r="E35" s="9">
        <v>0</v>
      </c>
      <c r="F35" s="64">
        <v>1</v>
      </c>
      <c r="G35" s="60">
        <f t="shared" si="0"/>
        <v>4</v>
      </c>
    </row>
    <row r="36" spans="1:7" ht="18" customHeight="1" x14ac:dyDescent="0.25">
      <c r="A36" s="5"/>
      <c r="B36" s="29" t="s">
        <v>61</v>
      </c>
      <c r="C36" s="36" t="s">
        <v>58</v>
      </c>
      <c r="D36" s="39">
        <v>0</v>
      </c>
      <c r="E36" s="39">
        <v>4</v>
      </c>
      <c r="F36" s="41">
        <v>0</v>
      </c>
      <c r="G36" s="50">
        <f t="shared" ref="G36:G67" si="1">SUM(D36:F36)</f>
        <v>4</v>
      </c>
    </row>
    <row r="37" spans="1:7" ht="18" customHeight="1" x14ac:dyDescent="0.25">
      <c r="A37" s="94"/>
      <c r="B37" s="33" t="s">
        <v>67</v>
      </c>
      <c r="C37" s="48" t="s">
        <v>64</v>
      </c>
      <c r="D37" s="36">
        <v>0</v>
      </c>
      <c r="E37" s="39">
        <v>2</v>
      </c>
      <c r="F37" s="41">
        <v>2</v>
      </c>
      <c r="G37" s="50">
        <f t="shared" si="1"/>
        <v>4</v>
      </c>
    </row>
    <row r="38" spans="1:7" ht="18" customHeight="1" x14ac:dyDescent="0.2">
      <c r="A38" s="74"/>
      <c r="B38" s="40" t="s">
        <v>115</v>
      </c>
      <c r="C38" s="58" t="s">
        <v>111</v>
      </c>
      <c r="D38" s="22">
        <v>3</v>
      </c>
      <c r="E38" s="9">
        <v>0</v>
      </c>
      <c r="F38" s="64">
        <v>1</v>
      </c>
      <c r="G38" s="62">
        <f t="shared" si="1"/>
        <v>4</v>
      </c>
    </row>
    <row r="39" spans="1:7" ht="18" customHeight="1" x14ac:dyDescent="0.2">
      <c r="A39" s="10"/>
      <c r="B39" s="6" t="s">
        <v>124</v>
      </c>
      <c r="C39" s="21" t="s">
        <v>123</v>
      </c>
      <c r="D39" s="22">
        <v>3</v>
      </c>
      <c r="E39" s="9">
        <v>0</v>
      </c>
      <c r="F39" s="64">
        <v>1</v>
      </c>
      <c r="G39" s="60">
        <f t="shared" si="1"/>
        <v>4</v>
      </c>
    </row>
    <row r="40" spans="1:7" ht="18" customHeight="1" x14ac:dyDescent="0.2">
      <c r="A40" s="25"/>
      <c r="B40" s="7" t="s">
        <v>2</v>
      </c>
      <c r="C40" s="9" t="s">
        <v>58</v>
      </c>
      <c r="D40" s="9">
        <v>3</v>
      </c>
      <c r="E40" s="9">
        <v>0</v>
      </c>
      <c r="F40" s="64">
        <v>1</v>
      </c>
      <c r="G40" s="60">
        <f t="shared" si="1"/>
        <v>4</v>
      </c>
    </row>
    <row r="41" spans="1:7" ht="18" customHeight="1" x14ac:dyDescent="0.25">
      <c r="A41" s="32"/>
      <c r="B41" s="95" t="s">
        <v>119</v>
      </c>
      <c r="C41" s="96" t="s">
        <v>30</v>
      </c>
      <c r="D41" s="36">
        <v>3</v>
      </c>
      <c r="E41" s="39">
        <v>0</v>
      </c>
      <c r="F41" s="41">
        <v>0</v>
      </c>
      <c r="G41" s="50">
        <f t="shared" si="1"/>
        <v>3</v>
      </c>
    </row>
    <row r="42" spans="1:7" ht="18" customHeight="1" x14ac:dyDescent="0.2">
      <c r="A42" s="77"/>
      <c r="B42" s="6" t="s">
        <v>116</v>
      </c>
      <c r="C42" s="21" t="s">
        <v>111</v>
      </c>
      <c r="D42" s="22">
        <v>3</v>
      </c>
      <c r="E42" s="9">
        <v>0</v>
      </c>
      <c r="F42" s="64">
        <v>0</v>
      </c>
      <c r="G42" s="60">
        <f t="shared" si="1"/>
        <v>3</v>
      </c>
    </row>
    <row r="43" spans="1:7" ht="18" customHeight="1" x14ac:dyDescent="0.2">
      <c r="A43" s="19"/>
      <c r="B43" s="6" t="s">
        <v>132</v>
      </c>
      <c r="C43" s="9" t="s">
        <v>43</v>
      </c>
      <c r="D43" s="22">
        <v>3</v>
      </c>
      <c r="E43" s="9">
        <v>0</v>
      </c>
      <c r="F43" s="64">
        <v>0</v>
      </c>
      <c r="G43" s="60">
        <f t="shared" si="1"/>
        <v>3</v>
      </c>
    </row>
    <row r="44" spans="1:7" ht="18" customHeight="1" x14ac:dyDescent="0.25">
      <c r="A44" s="19"/>
      <c r="B44" s="28" t="s">
        <v>48</v>
      </c>
      <c r="C44" s="9" t="s">
        <v>49</v>
      </c>
      <c r="D44" s="22">
        <v>3</v>
      </c>
      <c r="E44" s="9">
        <v>0</v>
      </c>
      <c r="F44" s="64">
        <v>0</v>
      </c>
      <c r="G44" s="60">
        <f t="shared" si="1"/>
        <v>3</v>
      </c>
    </row>
    <row r="45" spans="1:7" ht="18" customHeight="1" x14ac:dyDescent="0.2">
      <c r="A45" s="74"/>
      <c r="B45" s="7" t="s">
        <v>7</v>
      </c>
      <c r="C45" s="9" t="s">
        <v>58</v>
      </c>
      <c r="D45" s="9">
        <v>0</v>
      </c>
      <c r="E45" s="9">
        <v>2</v>
      </c>
      <c r="F45" s="64">
        <v>1</v>
      </c>
      <c r="G45" s="60">
        <f t="shared" si="1"/>
        <v>3</v>
      </c>
    </row>
    <row r="46" spans="1:7" ht="18" customHeight="1" x14ac:dyDescent="0.2">
      <c r="A46" s="19"/>
      <c r="B46" s="6" t="s">
        <v>53</v>
      </c>
      <c r="C46" s="21" t="s">
        <v>77</v>
      </c>
      <c r="D46" s="22">
        <v>0</v>
      </c>
      <c r="E46" s="9">
        <v>2</v>
      </c>
      <c r="F46" s="64">
        <v>1</v>
      </c>
      <c r="G46" s="60">
        <f t="shared" si="1"/>
        <v>3</v>
      </c>
    </row>
    <row r="47" spans="1:7" ht="18" customHeight="1" x14ac:dyDescent="0.2">
      <c r="A47" s="19"/>
      <c r="B47" s="6" t="s">
        <v>69</v>
      </c>
      <c r="C47" s="9" t="s">
        <v>64</v>
      </c>
      <c r="D47" s="22">
        <v>3</v>
      </c>
      <c r="E47" s="9">
        <v>0</v>
      </c>
      <c r="F47" s="64">
        <v>0</v>
      </c>
      <c r="G47" s="60">
        <f t="shared" si="1"/>
        <v>3</v>
      </c>
    </row>
    <row r="48" spans="1:7" ht="18" customHeight="1" x14ac:dyDescent="0.2">
      <c r="A48" s="73"/>
      <c r="B48" s="6" t="s">
        <v>101</v>
      </c>
      <c r="C48" s="21" t="s">
        <v>54</v>
      </c>
      <c r="D48" s="22">
        <v>3</v>
      </c>
      <c r="E48" s="9">
        <v>0</v>
      </c>
      <c r="F48" s="64">
        <v>0</v>
      </c>
      <c r="G48" s="60">
        <f t="shared" si="1"/>
        <v>3</v>
      </c>
    </row>
    <row r="49" spans="1:7" ht="18" customHeight="1" x14ac:dyDescent="0.2">
      <c r="A49" s="73"/>
      <c r="B49" s="18" t="s">
        <v>74</v>
      </c>
      <c r="C49" s="59" t="s">
        <v>143</v>
      </c>
      <c r="D49" s="22">
        <v>3</v>
      </c>
      <c r="E49" s="9">
        <v>0</v>
      </c>
      <c r="F49" s="64">
        <v>0</v>
      </c>
      <c r="G49" s="60">
        <f t="shared" si="1"/>
        <v>3</v>
      </c>
    </row>
    <row r="50" spans="1:7" ht="18" customHeight="1" x14ac:dyDescent="0.2">
      <c r="A50" s="20"/>
      <c r="B50" s="6" t="s">
        <v>60</v>
      </c>
      <c r="C50" s="22" t="s">
        <v>58</v>
      </c>
      <c r="D50" s="22">
        <v>3</v>
      </c>
      <c r="E50" s="9">
        <v>0</v>
      </c>
      <c r="F50" s="64">
        <v>0</v>
      </c>
      <c r="G50" s="60">
        <f t="shared" si="1"/>
        <v>3</v>
      </c>
    </row>
    <row r="51" spans="1:7" ht="18" customHeight="1" x14ac:dyDescent="0.2">
      <c r="A51" s="20"/>
      <c r="B51" s="12" t="s">
        <v>118</v>
      </c>
      <c r="C51" s="22" t="s">
        <v>30</v>
      </c>
      <c r="D51" s="22">
        <v>3</v>
      </c>
      <c r="E51" s="9">
        <v>0</v>
      </c>
      <c r="F51" s="64">
        <v>0</v>
      </c>
      <c r="G51" s="60">
        <f t="shared" si="1"/>
        <v>3</v>
      </c>
    </row>
    <row r="52" spans="1:7" ht="18" customHeight="1" x14ac:dyDescent="0.2">
      <c r="A52" s="91"/>
      <c r="B52" s="6" t="s">
        <v>56</v>
      </c>
      <c r="C52" s="21" t="s">
        <v>54</v>
      </c>
      <c r="D52" s="22">
        <v>0</v>
      </c>
      <c r="E52" s="9">
        <v>2</v>
      </c>
      <c r="F52" s="64">
        <v>1</v>
      </c>
      <c r="G52" s="62">
        <f t="shared" si="1"/>
        <v>3</v>
      </c>
    </row>
    <row r="53" spans="1:7" ht="18" customHeight="1" x14ac:dyDescent="0.2">
      <c r="A53" s="9"/>
      <c r="B53" s="7" t="s">
        <v>34</v>
      </c>
      <c r="C53" s="9" t="s">
        <v>30</v>
      </c>
      <c r="D53" s="9">
        <v>0</v>
      </c>
      <c r="E53" s="9">
        <v>2</v>
      </c>
      <c r="F53" s="64">
        <v>0</v>
      </c>
      <c r="G53" s="60">
        <f t="shared" si="1"/>
        <v>2</v>
      </c>
    </row>
    <row r="54" spans="1:7" ht="18" customHeight="1" x14ac:dyDescent="0.2">
      <c r="A54" s="9"/>
      <c r="B54" s="16" t="s">
        <v>95</v>
      </c>
      <c r="C54" s="22" t="s">
        <v>38</v>
      </c>
      <c r="D54" s="9">
        <v>0</v>
      </c>
      <c r="E54" s="9">
        <v>2</v>
      </c>
      <c r="F54" s="64">
        <v>0</v>
      </c>
      <c r="G54" s="60">
        <f t="shared" si="1"/>
        <v>2</v>
      </c>
    </row>
    <row r="55" spans="1:7" ht="18" customHeight="1" x14ac:dyDescent="0.2">
      <c r="A55" s="20"/>
      <c r="B55" s="6" t="s">
        <v>117</v>
      </c>
      <c r="C55" s="21" t="s">
        <v>30</v>
      </c>
      <c r="D55" s="22">
        <v>0</v>
      </c>
      <c r="E55" s="9">
        <v>2</v>
      </c>
      <c r="F55" s="64">
        <v>0</v>
      </c>
      <c r="G55" s="60">
        <f t="shared" si="1"/>
        <v>2</v>
      </c>
    </row>
    <row r="56" spans="1:7" ht="18" customHeight="1" x14ac:dyDescent="0.2">
      <c r="A56" s="20"/>
      <c r="B56" s="6" t="s">
        <v>10</v>
      </c>
      <c r="C56" s="21" t="s">
        <v>62</v>
      </c>
      <c r="D56" s="22">
        <v>0</v>
      </c>
      <c r="E56" s="9">
        <v>2</v>
      </c>
      <c r="F56" s="64">
        <v>0</v>
      </c>
      <c r="G56" s="60">
        <f t="shared" si="1"/>
        <v>2</v>
      </c>
    </row>
    <row r="57" spans="1:7" ht="18" customHeight="1" x14ac:dyDescent="0.2">
      <c r="A57" s="9"/>
      <c r="B57" s="12" t="s">
        <v>133</v>
      </c>
      <c r="C57" s="22" t="s">
        <v>43</v>
      </c>
      <c r="D57" s="9">
        <v>0</v>
      </c>
      <c r="E57" s="9">
        <v>2</v>
      </c>
      <c r="F57" s="64">
        <v>0</v>
      </c>
      <c r="G57" s="60">
        <f t="shared" si="1"/>
        <v>2</v>
      </c>
    </row>
    <row r="58" spans="1:7" ht="18" customHeight="1" x14ac:dyDescent="0.2">
      <c r="A58" s="22"/>
      <c r="B58" s="46" t="s">
        <v>100</v>
      </c>
      <c r="C58" s="9" t="s">
        <v>54</v>
      </c>
      <c r="D58" s="22">
        <v>0</v>
      </c>
      <c r="E58" s="9">
        <v>2</v>
      </c>
      <c r="F58" s="64">
        <v>0</v>
      </c>
      <c r="G58" s="62">
        <f t="shared" si="1"/>
        <v>2</v>
      </c>
    </row>
    <row r="59" spans="1:7" ht="18" customHeight="1" x14ac:dyDescent="0.2">
      <c r="A59" s="22"/>
      <c r="B59" s="6" t="s">
        <v>22</v>
      </c>
      <c r="C59" s="21" t="s">
        <v>77</v>
      </c>
      <c r="D59" s="22">
        <v>0</v>
      </c>
      <c r="E59" s="9">
        <v>2</v>
      </c>
      <c r="F59" s="64">
        <v>0</v>
      </c>
      <c r="G59" s="60">
        <f t="shared" si="1"/>
        <v>2</v>
      </c>
    </row>
    <row r="60" spans="1:7" ht="18" customHeight="1" x14ac:dyDescent="0.2">
      <c r="A60" s="21"/>
      <c r="B60" s="6" t="s">
        <v>11</v>
      </c>
      <c r="C60" s="21" t="s">
        <v>62</v>
      </c>
      <c r="D60" s="22">
        <v>0</v>
      </c>
      <c r="E60" s="9">
        <v>2</v>
      </c>
      <c r="F60" s="64">
        <v>0</v>
      </c>
      <c r="G60" s="60">
        <f t="shared" si="1"/>
        <v>2</v>
      </c>
    </row>
    <row r="61" spans="1:7" ht="18" customHeight="1" x14ac:dyDescent="0.2">
      <c r="A61" s="20"/>
      <c r="B61" s="6" t="s">
        <v>112</v>
      </c>
      <c r="C61" s="21" t="s">
        <v>111</v>
      </c>
      <c r="D61" s="22">
        <v>0</v>
      </c>
      <c r="E61" s="9">
        <v>0</v>
      </c>
      <c r="F61" s="64">
        <v>1</v>
      </c>
      <c r="G61" s="60">
        <f t="shared" si="1"/>
        <v>1</v>
      </c>
    </row>
    <row r="62" spans="1:7" ht="18" customHeight="1" x14ac:dyDescent="0.2">
      <c r="A62" s="9"/>
      <c r="B62" s="12" t="s">
        <v>57</v>
      </c>
      <c r="C62" s="22" t="s">
        <v>58</v>
      </c>
      <c r="D62" s="22">
        <v>0</v>
      </c>
      <c r="E62" s="9">
        <v>0</v>
      </c>
      <c r="F62" s="64">
        <v>1</v>
      </c>
      <c r="G62" s="60">
        <f t="shared" si="1"/>
        <v>1</v>
      </c>
    </row>
    <row r="63" spans="1:7" ht="18" customHeight="1" x14ac:dyDescent="0.2">
      <c r="A63" s="20"/>
      <c r="B63" s="6" t="s">
        <v>76</v>
      </c>
      <c r="C63" s="21" t="s">
        <v>111</v>
      </c>
      <c r="D63" s="22">
        <v>0</v>
      </c>
      <c r="E63" s="9">
        <v>0</v>
      </c>
      <c r="F63" s="64">
        <v>0</v>
      </c>
      <c r="G63" s="60">
        <f t="shared" si="1"/>
        <v>0</v>
      </c>
    </row>
    <row r="64" spans="1:7" ht="18" customHeight="1" x14ac:dyDescent="0.2">
      <c r="A64" s="22"/>
      <c r="B64" s="46" t="s">
        <v>137</v>
      </c>
      <c r="C64" s="21" t="s">
        <v>62</v>
      </c>
      <c r="D64" s="22">
        <v>0</v>
      </c>
      <c r="E64" s="9">
        <v>0</v>
      </c>
      <c r="F64" s="64">
        <v>0</v>
      </c>
      <c r="G64" s="60">
        <f t="shared" si="1"/>
        <v>0</v>
      </c>
    </row>
    <row r="65" spans="1:7" ht="18" customHeight="1" x14ac:dyDescent="0.2">
      <c r="A65" s="9"/>
      <c r="B65" s="8" t="s">
        <v>33</v>
      </c>
      <c r="C65" s="57" t="s">
        <v>30</v>
      </c>
      <c r="D65" s="9">
        <v>0</v>
      </c>
      <c r="E65" s="9">
        <v>0</v>
      </c>
      <c r="F65" s="64">
        <v>0</v>
      </c>
      <c r="G65" s="60">
        <f t="shared" si="1"/>
        <v>0</v>
      </c>
    </row>
    <row r="66" spans="1:7" ht="18" customHeight="1" x14ac:dyDescent="0.2">
      <c r="A66" s="20"/>
      <c r="B66" s="12" t="s">
        <v>70</v>
      </c>
      <c r="C66" s="22" t="s">
        <v>64</v>
      </c>
      <c r="D66" s="22">
        <v>0</v>
      </c>
      <c r="E66" s="9">
        <v>0</v>
      </c>
      <c r="F66" s="64">
        <v>0</v>
      </c>
      <c r="G66" s="60">
        <f t="shared" si="1"/>
        <v>0</v>
      </c>
    </row>
    <row r="67" spans="1:7" ht="18" customHeight="1" x14ac:dyDescent="0.2">
      <c r="A67" s="76"/>
      <c r="B67" s="23" t="s">
        <v>121</v>
      </c>
      <c r="C67" s="22" t="s">
        <v>30</v>
      </c>
      <c r="D67" s="22">
        <v>0</v>
      </c>
      <c r="E67" s="9">
        <v>0</v>
      </c>
      <c r="F67" s="64">
        <v>0</v>
      </c>
      <c r="G67" s="60">
        <f t="shared" si="1"/>
        <v>0</v>
      </c>
    </row>
    <row r="68" spans="1:7" ht="18" customHeight="1" x14ac:dyDescent="0.2">
      <c r="A68" s="20"/>
      <c r="B68" s="6" t="s">
        <v>78</v>
      </c>
      <c r="C68" s="21" t="s">
        <v>111</v>
      </c>
      <c r="D68" s="22">
        <v>0</v>
      </c>
      <c r="E68" s="9">
        <v>0</v>
      </c>
      <c r="F68" s="64">
        <v>0</v>
      </c>
      <c r="G68" s="60">
        <f t="shared" ref="G68:G99" si="2">SUM(D68:F68)</f>
        <v>0</v>
      </c>
    </row>
    <row r="69" spans="1:7" ht="18" customHeight="1" x14ac:dyDescent="0.2">
      <c r="A69" s="44"/>
      <c r="B69" s="35" t="s">
        <v>122</v>
      </c>
      <c r="C69" s="58" t="s">
        <v>123</v>
      </c>
      <c r="D69" s="22">
        <v>0</v>
      </c>
      <c r="E69" s="9">
        <v>0</v>
      </c>
      <c r="F69" s="64">
        <v>0</v>
      </c>
      <c r="G69" s="62">
        <f t="shared" si="2"/>
        <v>0</v>
      </c>
    </row>
    <row r="70" spans="1:7" ht="18" customHeight="1" x14ac:dyDescent="0.2">
      <c r="A70" s="9"/>
      <c r="B70" s="12" t="s">
        <v>50</v>
      </c>
      <c r="C70" s="22" t="s">
        <v>111</v>
      </c>
      <c r="D70" s="9">
        <v>0</v>
      </c>
      <c r="E70" s="9">
        <v>0</v>
      </c>
      <c r="F70" s="64">
        <v>0</v>
      </c>
      <c r="G70" s="60">
        <f t="shared" si="2"/>
        <v>0</v>
      </c>
    </row>
    <row r="71" spans="1:7" ht="18" customHeight="1" thickBot="1" x14ac:dyDescent="0.25">
      <c r="A71" s="22"/>
      <c r="B71" s="6" t="s">
        <v>44</v>
      </c>
      <c r="C71" s="21" t="s">
        <v>43</v>
      </c>
      <c r="D71" s="22">
        <v>0</v>
      </c>
      <c r="E71" s="9">
        <v>0</v>
      </c>
      <c r="F71" s="64">
        <v>0</v>
      </c>
      <c r="G71" s="63">
        <f t="shared" si="2"/>
        <v>0</v>
      </c>
    </row>
    <row r="72" spans="1:7" ht="18" customHeight="1" x14ac:dyDescent="0.2">
      <c r="A72" s="20"/>
      <c r="B72" s="6" t="s">
        <v>109</v>
      </c>
      <c r="C72" s="21" t="s">
        <v>49</v>
      </c>
      <c r="D72" s="22">
        <v>0</v>
      </c>
      <c r="E72" s="9">
        <v>0</v>
      </c>
      <c r="F72" s="9">
        <v>0</v>
      </c>
      <c r="G72" s="70">
        <v>0</v>
      </c>
    </row>
    <row r="73" spans="1:7" ht="18" x14ac:dyDescent="0.25">
      <c r="A73" s="92">
        <v>70</v>
      </c>
      <c r="B73" s="82" t="s">
        <v>110</v>
      </c>
      <c r="C73" s="86" t="s">
        <v>49</v>
      </c>
      <c r="D73" s="80">
        <v>0</v>
      </c>
      <c r="E73" s="83">
        <v>0</v>
      </c>
      <c r="F73" s="83">
        <v>0</v>
      </c>
      <c r="G73" s="84">
        <v>0</v>
      </c>
    </row>
    <row r="74" spans="1:7" x14ac:dyDescent="0.2">
      <c r="A74" s="34"/>
      <c r="B74" s="34"/>
      <c r="C74" s="34"/>
      <c r="D74" s="34"/>
      <c r="E74" s="34"/>
      <c r="F74" s="34"/>
      <c r="G74" s="34"/>
    </row>
  </sheetData>
  <mergeCells count="2">
    <mergeCell ref="A1:C1"/>
    <mergeCell ref="D1:E1"/>
  </mergeCells>
  <phoneticPr fontId="4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55" orientation="portrait" r:id="rId1"/>
  <headerFooter alignWithMargins="0"/>
  <rowBreaks count="1" manualBreakCount="1">
    <brk id="73" max="6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Normal="100" workbookViewId="0">
      <selection activeCell="E19" sqref="E19"/>
    </sheetView>
  </sheetViews>
  <sheetFormatPr defaultRowHeight="12.75" x14ac:dyDescent="0.2"/>
  <cols>
    <col min="1" max="1" width="6" customWidth="1"/>
    <col min="2" max="2" width="27.28515625" customWidth="1"/>
    <col min="3" max="3" width="40.5703125" customWidth="1"/>
    <col min="4" max="7" width="12.7109375" customWidth="1"/>
  </cols>
  <sheetData>
    <row r="1" spans="1:7" ht="20.25" x14ac:dyDescent="0.3">
      <c r="A1" s="148"/>
      <c r="B1" s="149"/>
      <c r="C1" s="149"/>
      <c r="D1" s="151"/>
      <c r="E1" s="152"/>
    </row>
    <row r="2" spans="1:7" ht="27" customHeight="1" thickBot="1" x14ac:dyDescent="0.3">
      <c r="A2" s="47"/>
      <c r="B2" s="47" t="s">
        <v>4</v>
      </c>
      <c r="C2" s="47"/>
      <c r="D2" s="30" t="s">
        <v>19</v>
      </c>
      <c r="E2" s="30" t="s">
        <v>20</v>
      </c>
      <c r="F2" s="30" t="s">
        <v>21</v>
      </c>
    </row>
    <row r="3" spans="1:7" ht="45.75" thickBot="1" x14ac:dyDescent="0.25">
      <c r="A3" s="53" t="s">
        <v>0</v>
      </c>
      <c r="B3" s="54" t="s">
        <v>1</v>
      </c>
      <c r="C3" s="54" t="s">
        <v>31</v>
      </c>
      <c r="D3" s="55" t="s">
        <v>23</v>
      </c>
      <c r="E3" s="55" t="s">
        <v>24</v>
      </c>
      <c r="F3" s="56" t="s">
        <v>25</v>
      </c>
      <c r="G3" s="49" t="s">
        <v>32</v>
      </c>
    </row>
    <row r="4" spans="1:7" ht="18" customHeight="1" x14ac:dyDescent="0.25">
      <c r="A4" s="78">
        <v>1</v>
      </c>
      <c r="B4" s="146" t="s">
        <v>136</v>
      </c>
      <c r="C4" s="147" t="s">
        <v>62</v>
      </c>
      <c r="D4" s="65">
        <v>6</v>
      </c>
      <c r="E4" s="66">
        <v>2</v>
      </c>
      <c r="F4" s="67">
        <v>2</v>
      </c>
      <c r="G4" s="52">
        <v>10</v>
      </c>
    </row>
    <row r="5" spans="1:7" ht="19.5" customHeight="1" x14ac:dyDescent="0.25">
      <c r="A5" s="25" t="s">
        <v>156</v>
      </c>
      <c r="B5" s="88" t="s">
        <v>26</v>
      </c>
      <c r="C5" s="89" t="s">
        <v>58</v>
      </c>
      <c r="D5" s="27">
        <v>6</v>
      </c>
      <c r="E5" s="9">
        <v>2</v>
      </c>
      <c r="F5" s="64">
        <v>1</v>
      </c>
      <c r="G5" s="50">
        <f t="shared" ref="G5:G36" si="0">SUM(D5:F5)</f>
        <v>9</v>
      </c>
    </row>
    <row r="6" spans="1:7" ht="19.5" customHeight="1" x14ac:dyDescent="0.25">
      <c r="A6" s="48" t="s">
        <v>156</v>
      </c>
      <c r="B6" s="29" t="s">
        <v>73</v>
      </c>
      <c r="C6" s="36" t="s">
        <v>143</v>
      </c>
      <c r="D6" s="41">
        <v>6</v>
      </c>
      <c r="E6" s="39">
        <v>2</v>
      </c>
      <c r="F6" s="41">
        <v>1</v>
      </c>
      <c r="G6" s="50">
        <f t="shared" si="0"/>
        <v>9</v>
      </c>
    </row>
    <row r="7" spans="1:7" ht="21.95" customHeight="1" x14ac:dyDescent="0.25">
      <c r="A7" s="4"/>
      <c r="B7" s="31" t="s">
        <v>51</v>
      </c>
      <c r="C7" s="90" t="s">
        <v>111</v>
      </c>
      <c r="D7" s="68">
        <v>6</v>
      </c>
      <c r="E7" s="39">
        <v>2</v>
      </c>
      <c r="F7" s="41">
        <v>0</v>
      </c>
      <c r="G7" s="50">
        <f t="shared" si="0"/>
        <v>8</v>
      </c>
    </row>
    <row r="8" spans="1:7" ht="21.95" customHeight="1" x14ac:dyDescent="0.25">
      <c r="A8" s="17"/>
      <c r="B8" s="23" t="s">
        <v>91</v>
      </c>
      <c r="C8" s="22" t="s">
        <v>58</v>
      </c>
      <c r="D8" s="27">
        <v>3</v>
      </c>
      <c r="E8" s="9">
        <v>4</v>
      </c>
      <c r="F8" s="64">
        <v>0</v>
      </c>
      <c r="G8" s="50">
        <f t="shared" si="0"/>
        <v>7</v>
      </c>
    </row>
    <row r="9" spans="1:7" ht="21.95" customHeight="1" x14ac:dyDescent="0.25">
      <c r="A9" s="81"/>
      <c r="B9" s="28" t="s">
        <v>128</v>
      </c>
      <c r="C9" s="39" t="s">
        <v>123</v>
      </c>
      <c r="D9" s="41">
        <v>6</v>
      </c>
      <c r="E9" s="39">
        <v>0</v>
      </c>
      <c r="F9" s="41">
        <v>1</v>
      </c>
      <c r="G9" s="50">
        <f t="shared" si="0"/>
        <v>7</v>
      </c>
    </row>
    <row r="10" spans="1:7" ht="21.95" customHeight="1" x14ac:dyDescent="0.25">
      <c r="A10" s="21"/>
      <c r="B10" s="23" t="s">
        <v>18</v>
      </c>
      <c r="C10" s="22" t="s">
        <v>62</v>
      </c>
      <c r="D10" s="27">
        <v>3</v>
      </c>
      <c r="E10" s="9">
        <v>2</v>
      </c>
      <c r="F10" s="64">
        <v>1</v>
      </c>
      <c r="G10" s="50">
        <f t="shared" si="0"/>
        <v>6</v>
      </c>
    </row>
    <row r="11" spans="1:7" ht="21.95" customHeight="1" x14ac:dyDescent="0.25">
      <c r="A11" s="25"/>
      <c r="B11" s="8" t="s">
        <v>75</v>
      </c>
      <c r="C11" s="22" t="s">
        <v>123</v>
      </c>
      <c r="D11" s="27">
        <v>3</v>
      </c>
      <c r="E11" s="9">
        <v>2</v>
      </c>
      <c r="F11" s="64">
        <v>1</v>
      </c>
      <c r="G11" s="50">
        <f t="shared" si="0"/>
        <v>6</v>
      </c>
    </row>
    <row r="12" spans="1:7" ht="21.95" customHeight="1" x14ac:dyDescent="0.25">
      <c r="A12" s="1"/>
      <c r="B12" s="31" t="s">
        <v>40</v>
      </c>
      <c r="C12" s="36" t="s">
        <v>38</v>
      </c>
      <c r="D12" s="27">
        <v>6</v>
      </c>
      <c r="E12" s="9">
        <v>0</v>
      </c>
      <c r="F12" s="64">
        <v>0</v>
      </c>
      <c r="G12" s="50">
        <f t="shared" si="0"/>
        <v>6</v>
      </c>
    </row>
    <row r="13" spans="1:7" ht="21.95" customHeight="1" x14ac:dyDescent="0.25">
      <c r="A13" s="1"/>
      <c r="B13" s="29" t="s">
        <v>94</v>
      </c>
      <c r="C13" s="36" t="s">
        <v>38</v>
      </c>
      <c r="D13" s="27">
        <v>3</v>
      </c>
      <c r="E13" s="9">
        <v>2</v>
      </c>
      <c r="F13" s="64">
        <v>1</v>
      </c>
      <c r="G13" s="50">
        <f t="shared" si="0"/>
        <v>6</v>
      </c>
    </row>
    <row r="14" spans="1:7" ht="21.95" customHeight="1" x14ac:dyDescent="0.25">
      <c r="A14" s="37"/>
      <c r="B14" s="29" t="s">
        <v>79</v>
      </c>
      <c r="C14" s="36" t="s">
        <v>77</v>
      </c>
      <c r="D14" s="68">
        <v>3</v>
      </c>
      <c r="E14" s="39">
        <v>2</v>
      </c>
      <c r="F14" s="41">
        <v>1</v>
      </c>
      <c r="G14" s="50">
        <f t="shared" si="0"/>
        <v>6</v>
      </c>
    </row>
    <row r="15" spans="1:7" ht="21.95" customHeight="1" x14ac:dyDescent="0.25">
      <c r="A15" s="37"/>
      <c r="B15" s="12" t="s">
        <v>68</v>
      </c>
      <c r="C15" s="36" t="s">
        <v>64</v>
      </c>
      <c r="D15" s="68">
        <v>3</v>
      </c>
      <c r="E15" s="39">
        <v>2</v>
      </c>
      <c r="F15" s="41">
        <v>0</v>
      </c>
      <c r="G15" s="50">
        <f t="shared" si="0"/>
        <v>5</v>
      </c>
    </row>
    <row r="16" spans="1:7" ht="21.95" customHeight="1" x14ac:dyDescent="0.25">
      <c r="A16" s="36"/>
      <c r="B16" s="31" t="s">
        <v>135</v>
      </c>
      <c r="C16" s="36" t="s">
        <v>62</v>
      </c>
      <c r="D16" s="68">
        <v>3</v>
      </c>
      <c r="E16" s="39">
        <v>2</v>
      </c>
      <c r="F16" s="41">
        <v>0</v>
      </c>
      <c r="G16" s="50">
        <f t="shared" si="0"/>
        <v>5</v>
      </c>
    </row>
    <row r="17" spans="1:7" ht="21.95" customHeight="1" x14ac:dyDescent="0.25">
      <c r="A17" s="17"/>
      <c r="B17" s="7" t="s">
        <v>29</v>
      </c>
      <c r="C17" s="9" t="s">
        <v>143</v>
      </c>
      <c r="D17" s="27">
        <v>3</v>
      </c>
      <c r="E17" s="9">
        <v>2</v>
      </c>
      <c r="F17" s="64">
        <v>0</v>
      </c>
      <c r="G17" s="50">
        <f t="shared" si="0"/>
        <v>5</v>
      </c>
    </row>
    <row r="18" spans="1:7" ht="21.95" customHeight="1" x14ac:dyDescent="0.25">
      <c r="A18" s="5"/>
      <c r="B18" s="31" t="s">
        <v>129</v>
      </c>
      <c r="C18" s="36" t="s">
        <v>123</v>
      </c>
      <c r="D18" s="68">
        <v>3</v>
      </c>
      <c r="E18" s="39">
        <v>2</v>
      </c>
      <c r="F18" s="41">
        <v>0</v>
      </c>
      <c r="G18" s="50">
        <f t="shared" si="0"/>
        <v>5</v>
      </c>
    </row>
    <row r="19" spans="1:7" ht="21.95" customHeight="1" x14ac:dyDescent="0.25">
      <c r="A19" s="5"/>
      <c r="B19" s="31" t="s">
        <v>27</v>
      </c>
      <c r="C19" s="36" t="s">
        <v>77</v>
      </c>
      <c r="D19" s="27">
        <v>3</v>
      </c>
      <c r="E19" s="9">
        <v>2</v>
      </c>
      <c r="F19" s="64">
        <v>0</v>
      </c>
      <c r="G19" s="50">
        <f t="shared" si="0"/>
        <v>5</v>
      </c>
    </row>
    <row r="20" spans="1:7" ht="21.95" customHeight="1" x14ac:dyDescent="0.25">
      <c r="A20" s="24"/>
      <c r="B20" s="23" t="s">
        <v>138</v>
      </c>
      <c r="C20" s="22" t="s">
        <v>64</v>
      </c>
      <c r="D20" s="27">
        <v>3</v>
      </c>
      <c r="E20" s="9">
        <v>2</v>
      </c>
      <c r="F20" s="64">
        <v>0</v>
      </c>
      <c r="G20" s="50">
        <f t="shared" si="0"/>
        <v>5</v>
      </c>
    </row>
    <row r="21" spans="1:7" ht="21.95" customHeight="1" x14ac:dyDescent="0.25">
      <c r="A21" s="17"/>
      <c r="B21" s="7" t="s">
        <v>63</v>
      </c>
      <c r="C21" s="9" t="s">
        <v>62</v>
      </c>
      <c r="D21" s="27">
        <v>3</v>
      </c>
      <c r="E21" s="9">
        <v>2</v>
      </c>
      <c r="F21" s="64">
        <v>0</v>
      </c>
      <c r="G21" s="50">
        <f t="shared" si="0"/>
        <v>5</v>
      </c>
    </row>
    <row r="22" spans="1:7" ht="21.95" customHeight="1" x14ac:dyDescent="0.25">
      <c r="A22" s="5"/>
      <c r="B22" s="31" t="s">
        <v>45</v>
      </c>
      <c r="C22" s="36" t="s">
        <v>43</v>
      </c>
      <c r="D22" s="68">
        <v>3</v>
      </c>
      <c r="E22" s="39">
        <v>2</v>
      </c>
      <c r="F22" s="41">
        <v>0</v>
      </c>
      <c r="G22" s="50">
        <f t="shared" si="0"/>
        <v>5</v>
      </c>
    </row>
    <row r="23" spans="1:7" ht="21.95" customHeight="1" x14ac:dyDescent="0.25">
      <c r="A23" s="24"/>
      <c r="B23" s="23" t="s">
        <v>66</v>
      </c>
      <c r="C23" s="22" t="s">
        <v>64</v>
      </c>
      <c r="D23" s="27">
        <v>0</v>
      </c>
      <c r="E23" s="9">
        <v>2</v>
      </c>
      <c r="F23" s="64">
        <v>2</v>
      </c>
      <c r="G23" s="50">
        <f t="shared" si="0"/>
        <v>4</v>
      </c>
    </row>
    <row r="24" spans="1:7" ht="21.95" customHeight="1" x14ac:dyDescent="0.25">
      <c r="A24" s="24"/>
      <c r="B24" s="23" t="s">
        <v>149</v>
      </c>
      <c r="C24" s="22" t="s">
        <v>77</v>
      </c>
      <c r="D24" s="27">
        <v>3</v>
      </c>
      <c r="E24" s="9">
        <v>0</v>
      </c>
      <c r="F24" s="64">
        <v>1</v>
      </c>
      <c r="G24" s="50">
        <f t="shared" si="0"/>
        <v>4</v>
      </c>
    </row>
    <row r="25" spans="1:7" ht="21.95" customHeight="1" x14ac:dyDescent="0.25">
      <c r="A25" s="17"/>
      <c r="B25" s="23" t="s">
        <v>13</v>
      </c>
      <c r="C25" s="22" t="s">
        <v>77</v>
      </c>
      <c r="D25" s="27">
        <v>3</v>
      </c>
      <c r="E25" s="9">
        <v>0</v>
      </c>
      <c r="F25" s="64">
        <v>0</v>
      </c>
      <c r="G25" s="50">
        <f t="shared" si="0"/>
        <v>3</v>
      </c>
    </row>
    <row r="26" spans="1:7" ht="21.95" customHeight="1" x14ac:dyDescent="0.25">
      <c r="A26" s="17"/>
      <c r="B26" s="23" t="s">
        <v>17</v>
      </c>
      <c r="C26" s="22" t="s">
        <v>54</v>
      </c>
      <c r="D26" s="27">
        <v>3</v>
      </c>
      <c r="E26" s="9">
        <v>0</v>
      </c>
      <c r="F26" s="64">
        <v>0</v>
      </c>
      <c r="G26" s="50">
        <f t="shared" si="0"/>
        <v>3</v>
      </c>
    </row>
    <row r="27" spans="1:7" ht="21.95" customHeight="1" x14ac:dyDescent="0.25">
      <c r="A27" s="87"/>
      <c r="B27" s="12" t="s">
        <v>93</v>
      </c>
      <c r="C27" s="9" t="s">
        <v>58</v>
      </c>
      <c r="D27" s="64">
        <v>3</v>
      </c>
      <c r="E27" s="9">
        <v>0</v>
      </c>
      <c r="F27" s="64">
        <v>0</v>
      </c>
      <c r="G27" s="50">
        <f t="shared" si="0"/>
        <v>3</v>
      </c>
    </row>
    <row r="28" spans="1:7" ht="21.95" customHeight="1" x14ac:dyDescent="0.25">
      <c r="A28" s="14"/>
      <c r="B28" s="7" t="s">
        <v>72</v>
      </c>
      <c r="C28" s="9" t="s">
        <v>143</v>
      </c>
      <c r="D28" s="27">
        <v>3</v>
      </c>
      <c r="E28" s="9">
        <v>0</v>
      </c>
      <c r="F28" s="64">
        <v>0</v>
      </c>
      <c r="G28" s="50">
        <f t="shared" si="0"/>
        <v>3</v>
      </c>
    </row>
    <row r="29" spans="1:7" ht="21.95" customHeight="1" x14ac:dyDescent="0.25">
      <c r="A29" s="24"/>
      <c r="B29" s="12" t="s">
        <v>71</v>
      </c>
      <c r="C29" s="22" t="s">
        <v>143</v>
      </c>
      <c r="D29" s="27">
        <v>3</v>
      </c>
      <c r="E29" s="9">
        <v>0</v>
      </c>
      <c r="F29" s="64">
        <v>0</v>
      </c>
      <c r="G29" s="50">
        <f t="shared" si="0"/>
        <v>3</v>
      </c>
    </row>
    <row r="30" spans="1:7" ht="21.95" customHeight="1" x14ac:dyDescent="0.25">
      <c r="A30" s="17"/>
      <c r="B30" s="23" t="s">
        <v>9</v>
      </c>
      <c r="C30" s="22" t="s">
        <v>38</v>
      </c>
      <c r="D30" s="17">
        <v>3</v>
      </c>
      <c r="E30" s="9">
        <v>0</v>
      </c>
      <c r="F30" s="64">
        <v>0</v>
      </c>
      <c r="G30" s="50">
        <f t="shared" si="0"/>
        <v>3</v>
      </c>
    </row>
    <row r="31" spans="1:7" ht="21.95" customHeight="1" x14ac:dyDescent="0.25">
      <c r="A31" s="24"/>
      <c r="B31" s="23" t="s">
        <v>39</v>
      </c>
      <c r="C31" s="22" t="s">
        <v>38</v>
      </c>
      <c r="D31" s="17">
        <v>0</v>
      </c>
      <c r="E31" s="9">
        <v>2</v>
      </c>
      <c r="F31" s="64">
        <v>1</v>
      </c>
      <c r="G31" s="50">
        <f t="shared" si="0"/>
        <v>3</v>
      </c>
    </row>
    <row r="32" spans="1:7" ht="21.95" customHeight="1" x14ac:dyDescent="0.25">
      <c r="A32" s="14"/>
      <c r="B32" s="12" t="s">
        <v>150</v>
      </c>
      <c r="C32" s="22" t="s">
        <v>77</v>
      </c>
      <c r="D32" s="17">
        <v>3</v>
      </c>
      <c r="E32" s="9">
        <v>0</v>
      </c>
      <c r="F32" s="64">
        <v>0</v>
      </c>
      <c r="G32" s="50">
        <f t="shared" si="0"/>
        <v>3</v>
      </c>
    </row>
    <row r="33" spans="1:7" ht="21.95" customHeight="1" x14ac:dyDescent="0.25">
      <c r="A33" s="24"/>
      <c r="B33" s="23" t="s">
        <v>14</v>
      </c>
      <c r="C33" s="22" t="s">
        <v>62</v>
      </c>
      <c r="D33" s="17">
        <v>3</v>
      </c>
      <c r="E33" s="9">
        <v>0</v>
      </c>
      <c r="F33" s="64">
        <v>0</v>
      </c>
      <c r="G33" s="50">
        <f t="shared" si="0"/>
        <v>3</v>
      </c>
    </row>
    <row r="34" spans="1:7" ht="21.95" customHeight="1" x14ac:dyDescent="0.25">
      <c r="A34" s="5"/>
      <c r="B34" s="31" t="s">
        <v>152</v>
      </c>
      <c r="C34" s="36" t="s">
        <v>77</v>
      </c>
      <c r="D34" s="1">
        <v>3</v>
      </c>
      <c r="E34" s="39">
        <v>0</v>
      </c>
      <c r="F34" s="41">
        <v>0</v>
      </c>
      <c r="G34" s="50">
        <f t="shared" si="0"/>
        <v>3</v>
      </c>
    </row>
    <row r="35" spans="1:7" ht="21.95" customHeight="1" x14ac:dyDescent="0.25">
      <c r="A35" s="79"/>
      <c r="B35" s="12" t="s">
        <v>145</v>
      </c>
      <c r="C35" s="9" t="s">
        <v>143</v>
      </c>
      <c r="D35" s="17">
        <v>3</v>
      </c>
      <c r="E35" s="9">
        <v>0</v>
      </c>
      <c r="F35" s="64">
        <v>0</v>
      </c>
      <c r="G35" s="50">
        <f t="shared" si="0"/>
        <v>3</v>
      </c>
    </row>
    <row r="36" spans="1:7" ht="21.95" customHeight="1" x14ac:dyDescent="0.25">
      <c r="A36" s="24"/>
      <c r="B36" s="23" t="s">
        <v>139</v>
      </c>
      <c r="C36" s="22" t="s">
        <v>64</v>
      </c>
      <c r="D36" s="17">
        <v>3</v>
      </c>
      <c r="E36" s="9">
        <v>0</v>
      </c>
      <c r="F36" s="64">
        <v>0</v>
      </c>
      <c r="G36" s="50">
        <f t="shared" si="0"/>
        <v>3</v>
      </c>
    </row>
    <row r="37" spans="1:7" ht="21.95" customHeight="1" x14ac:dyDescent="0.25">
      <c r="A37" s="17"/>
      <c r="B37" s="43" t="s">
        <v>140</v>
      </c>
      <c r="C37" s="22" t="s">
        <v>64</v>
      </c>
      <c r="D37" s="17">
        <v>0</v>
      </c>
      <c r="E37" s="9">
        <v>2</v>
      </c>
      <c r="F37" s="64">
        <v>0</v>
      </c>
      <c r="G37" s="50">
        <f t="shared" ref="G37:G68" si="1">SUM(D37:F37)</f>
        <v>2</v>
      </c>
    </row>
    <row r="38" spans="1:7" ht="21.95" customHeight="1" x14ac:dyDescent="0.25">
      <c r="A38" s="25"/>
      <c r="B38" s="12" t="s">
        <v>142</v>
      </c>
      <c r="C38" s="22" t="s">
        <v>143</v>
      </c>
      <c r="D38" s="2">
        <v>0</v>
      </c>
      <c r="E38" s="9">
        <v>2</v>
      </c>
      <c r="F38" s="64">
        <v>0</v>
      </c>
      <c r="G38" s="50">
        <f t="shared" si="1"/>
        <v>2</v>
      </c>
    </row>
    <row r="39" spans="1:7" ht="21.95" customHeight="1" x14ac:dyDescent="0.25">
      <c r="A39" s="5"/>
      <c r="B39" s="38" t="s">
        <v>154</v>
      </c>
      <c r="C39" s="39" t="s">
        <v>77</v>
      </c>
      <c r="D39" s="1">
        <v>0</v>
      </c>
      <c r="E39" s="39">
        <v>2</v>
      </c>
      <c r="F39" s="41">
        <v>0</v>
      </c>
      <c r="G39" s="50">
        <f t="shared" si="1"/>
        <v>2</v>
      </c>
    </row>
    <row r="40" spans="1:7" ht="21.95" customHeight="1" x14ac:dyDescent="0.25">
      <c r="A40" s="2"/>
      <c r="B40" s="12" t="s">
        <v>41</v>
      </c>
      <c r="C40" s="22" t="s">
        <v>38</v>
      </c>
      <c r="D40" s="2">
        <v>0</v>
      </c>
      <c r="E40" s="9">
        <v>2</v>
      </c>
      <c r="F40" s="64">
        <v>0</v>
      </c>
      <c r="G40" s="50">
        <f t="shared" si="1"/>
        <v>2</v>
      </c>
    </row>
    <row r="41" spans="1:7" ht="21.95" customHeight="1" x14ac:dyDescent="0.25">
      <c r="A41" s="24"/>
      <c r="B41" s="23" t="s">
        <v>92</v>
      </c>
      <c r="C41" s="22" t="s">
        <v>58</v>
      </c>
      <c r="D41" s="17">
        <v>0</v>
      </c>
      <c r="E41" s="9">
        <v>0</v>
      </c>
      <c r="F41" s="64">
        <v>1</v>
      </c>
      <c r="G41" s="50">
        <f t="shared" si="1"/>
        <v>1</v>
      </c>
    </row>
    <row r="42" spans="1:7" ht="21.95" customHeight="1" x14ac:dyDescent="0.25">
      <c r="A42" s="17"/>
      <c r="B42" s="42" t="s">
        <v>55</v>
      </c>
      <c r="C42" s="22" t="s">
        <v>54</v>
      </c>
      <c r="D42" s="17">
        <v>0</v>
      </c>
      <c r="E42" s="9">
        <v>0</v>
      </c>
      <c r="F42" s="64">
        <v>1</v>
      </c>
      <c r="G42" s="50">
        <f t="shared" si="1"/>
        <v>1</v>
      </c>
    </row>
    <row r="43" spans="1:7" ht="21.95" customHeight="1" x14ac:dyDescent="0.25">
      <c r="A43" s="14"/>
      <c r="B43" s="7" t="s">
        <v>65</v>
      </c>
      <c r="C43" s="9" t="s">
        <v>64</v>
      </c>
      <c r="D43" s="2">
        <v>0</v>
      </c>
      <c r="E43" s="9">
        <v>0</v>
      </c>
      <c r="F43" s="64">
        <v>1</v>
      </c>
      <c r="G43" s="50">
        <f t="shared" si="1"/>
        <v>1</v>
      </c>
    </row>
    <row r="44" spans="1:7" ht="21.95" customHeight="1" x14ac:dyDescent="0.25">
      <c r="A44" s="24"/>
      <c r="B44" s="23" t="s">
        <v>148</v>
      </c>
      <c r="C44" s="22" t="s">
        <v>77</v>
      </c>
      <c r="D44" s="17">
        <v>0</v>
      </c>
      <c r="E44" s="9">
        <v>0</v>
      </c>
      <c r="F44" s="64">
        <v>1</v>
      </c>
      <c r="G44" s="50">
        <f t="shared" si="1"/>
        <v>1</v>
      </c>
    </row>
    <row r="45" spans="1:7" ht="21.95" customHeight="1" x14ac:dyDescent="0.25">
      <c r="A45" s="26"/>
      <c r="B45" s="7" t="s">
        <v>127</v>
      </c>
      <c r="C45" s="22" t="s">
        <v>123</v>
      </c>
      <c r="D45" s="17">
        <v>0</v>
      </c>
      <c r="E45" s="9">
        <v>0</v>
      </c>
      <c r="F45" s="64">
        <v>0</v>
      </c>
      <c r="G45" s="50">
        <f t="shared" si="1"/>
        <v>0</v>
      </c>
    </row>
    <row r="46" spans="1:7" ht="21.95" customHeight="1" x14ac:dyDescent="0.25">
      <c r="A46" s="4"/>
      <c r="B46" s="29" t="s">
        <v>98</v>
      </c>
      <c r="C46" s="36" t="s">
        <v>77</v>
      </c>
      <c r="D46" s="17">
        <v>0</v>
      </c>
      <c r="E46" s="9">
        <v>0</v>
      </c>
      <c r="F46" s="64">
        <v>0</v>
      </c>
      <c r="G46" s="50">
        <f t="shared" si="1"/>
        <v>0</v>
      </c>
    </row>
    <row r="47" spans="1:7" ht="21.95" customHeight="1" x14ac:dyDescent="0.25">
      <c r="A47" s="17"/>
      <c r="B47" s="7" t="s">
        <v>130</v>
      </c>
      <c r="C47" s="9" t="s">
        <v>123</v>
      </c>
      <c r="D47" s="17">
        <v>0</v>
      </c>
      <c r="E47" s="9">
        <v>0</v>
      </c>
      <c r="F47" s="64">
        <v>0</v>
      </c>
      <c r="G47" s="50">
        <f t="shared" si="1"/>
        <v>0</v>
      </c>
    </row>
    <row r="48" spans="1:7" ht="21.95" customHeight="1" x14ac:dyDescent="0.25">
      <c r="A48" s="24"/>
      <c r="B48" s="23" t="s">
        <v>99</v>
      </c>
      <c r="C48" s="22" t="s">
        <v>77</v>
      </c>
      <c r="D48" s="17">
        <v>0</v>
      </c>
      <c r="E48" s="9">
        <v>0</v>
      </c>
      <c r="F48" s="64">
        <v>0</v>
      </c>
      <c r="G48" s="50">
        <f t="shared" si="1"/>
        <v>0</v>
      </c>
    </row>
    <row r="49" spans="1:7" ht="21.95" customHeight="1" x14ac:dyDescent="0.25">
      <c r="A49" s="5"/>
      <c r="B49" s="38" t="s">
        <v>141</v>
      </c>
      <c r="C49" s="39" t="s">
        <v>64</v>
      </c>
      <c r="D49" s="1">
        <v>0</v>
      </c>
      <c r="E49" s="39">
        <v>0</v>
      </c>
      <c r="F49" s="41">
        <v>0</v>
      </c>
      <c r="G49" s="50">
        <f t="shared" si="1"/>
        <v>0</v>
      </c>
    </row>
    <row r="50" spans="1:7" ht="21.95" customHeight="1" x14ac:dyDescent="0.25">
      <c r="A50" s="4"/>
      <c r="B50" s="31" t="s">
        <v>35</v>
      </c>
      <c r="C50" s="36" t="s">
        <v>30</v>
      </c>
      <c r="D50" s="17">
        <v>0</v>
      </c>
      <c r="E50" s="9">
        <v>0</v>
      </c>
      <c r="F50" s="64">
        <v>0</v>
      </c>
      <c r="G50" s="50">
        <f t="shared" si="1"/>
        <v>0</v>
      </c>
    </row>
    <row r="51" spans="1:7" ht="21.95" customHeight="1" x14ac:dyDescent="0.25">
      <c r="A51" s="5"/>
      <c r="B51" s="31" t="s">
        <v>146</v>
      </c>
      <c r="C51" s="36" t="s">
        <v>77</v>
      </c>
      <c r="D51" s="1">
        <v>0</v>
      </c>
      <c r="E51" s="39">
        <v>0</v>
      </c>
      <c r="F51" s="41">
        <v>0</v>
      </c>
      <c r="G51" s="50">
        <f t="shared" si="1"/>
        <v>0</v>
      </c>
    </row>
    <row r="52" spans="1:7" ht="21.95" customHeight="1" x14ac:dyDescent="0.25">
      <c r="A52" s="4"/>
      <c r="B52" s="38" t="s">
        <v>16</v>
      </c>
      <c r="C52" s="39" t="s">
        <v>77</v>
      </c>
      <c r="D52" s="1">
        <v>0</v>
      </c>
      <c r="E52" s="39">
        <v>0</v>
      </c>
      <c r="F52" s="41">
        <v>0</v>
      </c>
      <c r="G52" s="50">
        <f t="shared" si="1"/>
        <v>0</v>
      </c>
    </row>
    <row r="53" spans="1:7" ht="21.95" customHeight="1" x14ac:dyDescent="0.25">
      <c r="A53" s="14" t="s">
        <v>155</v>
      </c>
      <c r="B53" s="7" t="s">
        <v>131</v>
      </c>
      <c r="C53" s="9" t="s">
        <v>123</v>
      </c>
      <c r="D53" s="17">
        <v>0</v>
      </c>
      <c r="E53" s="9">
        <v>0</v>
      </c>
      <c r="F53" s="64">
        <v>0</v>
      </c>
      <c r="G53" s="50">
        <f t="shared" si="1"/>
        <v>0</v>
      </c>
    </row>
    <row r="54" spans="1:7" ht="21.95" customHeight="1" x14ac:dyDescent="0.25">
      <c r="A54" s="24"/>
      <c r="B54" s="23"/>
      <c r="C54" s="22"/>
      <c r="D54" s="17"/>
      <c r="E54" s="9"/>
      <c r="F54" s="64"/>
      <c r="G54" s="50"/>
    </row>
    <row r="55" spans="1:7" ht="21.95" customHeight="1" x14ac:dyDescent="0.25">
      <c r="A55" s="142"/>
      <c r="B55" s="145"/>
      <c r="C55" s="143"/>
      <c r="D55" s="90"/>
      <c r="E55" s="144"/>
      <c r="F55" s="144"/>
      <c r="G55" s="141">
        <f>SUM(D55:F55)</f>
        <v>0</v>
      </c>
    </row>
    <row r="56" spans="1:7" ht="21.95" customHeight="1" x14ac:dyDescent="0.2"/>
    <row r="57" spans="1:7" ht="21.95" customHeight="1" x14ac:dyDescent="0.2"/>
    <row r="58" spans="1:7" ht="21.95" customHeight="1" x14ac:dyDescent="0.2"/>
    <row r="59" spans="1:7" ht="21.95" customHeight="1" x14ac:dyDescent="0.2"/>
    <row r="60" spans="1:7" ht="21.95" customHeight="1" x14ac:dyDescent="0.2"/>
    <row r="61" spans="1:7" ht="21.95" customHeight="1" x14ac:dyDescent="0.2"/>
    <row r="62" spans="1:7" ht="21.95" customHeight="1" x14ac:dyDescent="0.2"/>
    <row r="63" spans="1:7" ht="21.95" customHeight="1" x14ac:dyDescent="0.2"/>
    <row r="64" spans="1:7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</sheetData>
  <mergeCells count="2">
    <mergeCell ref="A1:C1"/>
    <mergeCell ref="D1:E1"/>
  </mergeCells>
  <phoneticPr fontId="4" type="noConversion"/>
  <printOptions horizontalCentered="1"/>
  <pageMargins left="0.78740157480314965" right="0.78740157480314965" top="0.62992125984251968" bottom="0.55118110236220474" header="0.51181102362204722" footer="0.51181102362204722"/>
  <pageSetup paperSize="9" scale="60" orientation="portrait" r:id="rId1"/>
  <headerFooter alignWithMargins="0"/>
  <rowBreaks count="1" manualBreakCount="1">
    <brk id="54" max="8" man="1"/>
  </rowBreaks>
  <colBreaks count="1" manualBreakCount="1">
    <brk id="7" max="116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tabSelected="1" view="pageBreakPreview" zoomScaleNormal="100" zoomScaleSheetLayoutView="100" workbookViewId="0">
      <selection activeCell="H51" sqref="H51"/>
    </sheetView>
  </sheetViews>
  <sheetFormatPr defaultRowHeight="12.75" x14ac:dyDescent="0.2"/>
  <cols>
    <col min="1" max="1" width="5.85546875" customWidth="1"/>
    <col min="2" max="2" width="33.7109375" customWidth="1"/>
    <col min="3" max="3" width="34" customWidth="1"/>
    <col min="8" max="8" width="12.5703125" customWidth="1"/>
  </cols>
  <sheetData>
    <row r="2" spans="1:8" ht="15.75" x14ac:dyDescent="0.2">
      <c r="A2" s="97"/>
      <c r="B2" s="13" t="s">
        <v>113</v>
      </c>
      <c r="C2" s="85" t="s">
        <v>111</v>
      </c>
      <c r="D2" s="98">
        <v>12</v>
      </c>
      <c r="E2" s="99">
        <v>2</v>
      </c>
      <c r="F2" s="100">
        <v>0</v>
      </c>
      <c r="G2" s="101">
        <v>14</v>
      </c>
      <c r="H2" s="97"/>
    </row>
    <row r="3" spans="1:8" ht="15.75" x14ac:dyDescent="0.2">
      <c r="A3" s="97"/>
      <c r="B3" s="13" t="s">
        <v>114</v>
      </c>
      <c r="C3" s="102" t="s">
        <v>111</v>
      </c>
      <c r="D3" s="98">
        <v>9</v>
      </c>
      <c r="E3" s="99">
        <v>2</v>
      </c>
      <c r="F3" s="100">
        <v>1</v>
      </c>
      <c r="G3" s="101">
        <v>12</v>
      </c>
      <c r="H3" s="97"/>
    </row>
    <row r="4" spans="1:8" ht="15.75" x14ac:dyDescent="0.2">
      <c r="A4" s="97"/>
      <c r="B4" s="13" t="s">
        <v>52</v>
      </c>
      <c r="C4" s="85" t="s">
        <v>111</v>
      </c>
      <c r="D4" s="98">
        <v>0</v>
      </c>
      <c r="E4" s="99">
        <v>6</v>
      </c>
      <c r="F4" s="100">
        <v>0</v>
      </c>
      <c r="G4" s="101">
        <v>6</v>
      </c>
      <c r="H4" s="97"/>
    </row>
    <row r="5" spans="1:8" ht="15.75" x14ac:dyDescent="0.2">
      <c r="A5" s="97"/>
      <c r="B5" s="103" t="s">
        <v>115</v>
      </c>
      <c r="C5" s="104" t="s">
        <v>111</v>
      </c>
      <c r="D5" s="98">
        <v>3</v>
      </c>
      <c r="E5" s="99">
        <v>0</v>
      </c>
      <c r="F5" s="100">
        <v>1</v>
      </c>
      <c r="G5" s="105">
        <v>4</v>
      </c>
      <c r="H5" s="97"/>
    </row>
    <row r="6" spans="1:8" ht="15.75" x14ac:dyDescent="0.2">
      <c r="A6" s="97"/>
      <c r="B6" s="13" t="s">
        <v>116</v>
      </c>
      <c r="C6" s="85" t="s">
        <v>111</v>
      </c>
      <c r="D6" s="98">
        <v>3</v>
      </c>
      <c r="E6" s="99">
        <v>0</v>
      </c>
      <c r="F6" s="100">
        <v>0</v>
      </c>
      <c r="G6" s="101">
        <v>3</v>
      </c>
      <c r="H6" s="97"/>
    </row>
    <row r="7" spans="1:8" ht="15.75" x14ac:dyDescent="0.2">
      <c r="A7" s="97"/>
      <c r="B7" s="13" t="s">
        <v>112</v>
      </c>
      <c r="C7" s="85" t="s">
        <v>111</v>
      </c>
      <c r="D7" s="98">
        <v>0</v>
      </c>
      <c r="E7" s="99">
        <v>0</v>
      </c>
      <c r="F7" s="100">
        <v>1</v>
      </c>
      <c r="G7" s="101">
        <v>1</v>
      </c>
      <c r="H7" s="97"/>
    </row>
    <row r="8" spans="1:8" ht="15.75" x14ac:dyDescent="0.25">
      <c r="A8" s="97"/>
      <c r="B8" s="106" t="s">
        <v>51</v>
      </c>
      <c r="C8" s="114" t="s">
        <v>111</v>
      </c>
      <c r="D8" s="107">
        <v>6</v>
      </c>
      <c r="E8" s="108">
        <v>2</v>
      </c>
      <c r="F8" s="109">
        <v>0</v>
      </c>
      <c r="G8" s="110">
        <f>SUM(D8:F8)</f>
        <v>8</v>
      </c>
      <c r="H8" s="97"/>
    </row>
    <row r="9" spans="1:8" ht="15.75" x14ac:dyDescent="0.25">
      <c r="A9" s="97"/>
      <c r="B9" s="97"/>
      <c r="C9" s="97"/>
      <c r="D9" s="97"/>
      <c r="E9" s="97"/>
      <c r="F9" s="97"/>
      <c r="G9" s="111">
        <f>SUM(G2:G8)</f>
        <v>48</v>
      </c>
      <c r="H9" s="112" t="s">
        <v>80</v>
      </c>
    </row>
    <row r="10" spans="1:8" ht="15" x14ac:dyDescent="0.2">
      <c r="A10" s="97"/>
      <c r="B10" s="97"/>
      <c r="C10" s="97"/>
      <c r="D10" s="97"/>
      <c r="E10" s="97"/>
      <c r="F10" s="97"/>
      <c r="G10" s="97"/>
      <c r="H10" s="97"/>
    </row>
    <row r="11" spans="1:8" ht="15.75" x14ac:dyDescent="0.2">
      <c r="A11" s="97"/>
      <c r="B11" s="13" t="s">
        <v>134</v>
      </c>
      <c r="C11" s="85" t="s">
        <v>43</v>
      </c>
      <c r="D11" s="98">
        <v>9</v>
      </c>
      <c r="E11" s="99">
        <v>4</v>
      </c>
      <c r="F11" s="100">
        <v>0</v>
      </c>
      <c r="G11" s="101">
        <v>13</v>
      </c>
      <c r="H11" s="97"/>
    </row>
    <row r="12" spans="1:8" ht="15.75" x14ac:dyDescent="0.2">
      <c r="A12" s="97"/>
      <c r="B12" s="13" t="s">
        <v>15</v>
      </c>
      <c r="C12" s="85" t="s">
        <v>43</v>
      </c>
      <c r="D12" s="98">
        <v>6</v>
      </c>
      <c r="E12" s="99">
        <v>2</v>
      </c>
      <c r="F12" s="100">
        <v>0</v>
      </c>
      <c r="G12" s="101">
        <v>8</v>
      </c>
      <c r="H12" s="97"/>
    </row>
    <row r="13" spans="1:8" ht="15.75" x14ac:dyDescent="0.2">
      <c r="A13" s="97"/>
      <c r="B13" s="13" t="s">
        <v>42</v>
      </c>
      <c r="C13" s="85" t="s">
        <v>43</v>
      </c>
      <c r="D13" s="98">
        <v>3</v>
      </c>
      <c r="E13" s="99">
        <v>4</v>
      </c>
      <c r="F13" s="100">
        <v>0</v>
      </c>
      <c r="G13" s="101">
        <v>7</v>
      </c>
      <c r="H13" s="97"/>
    </row>
    <row r="14" spans="1:8" ht="15.75" x14ac:dyDescent="0.2">
      <c r="A14" s="97"/>
      <c r="B14" s="113" t="s">
        <v>5</v>
      </c>
      <c r="C14" s="102" t="s">
        <v>43</v>
      </c>
      <c r="D14" s="99">
        <v>6</v>
      </c>
      <c r="E14" s="99">
        <v>0</v>
      </c>
      <c r="F14" s="100">
        <v>0</v>
      </c>
      <c r="G14" s="101">
        <v>6</v>
      </c>
      <c r="H14" s="97"/>
    </row>
    <row r="15" spans="1:8" ht="15.75" x14ac:dyDescent="0.2">
      <c r="A15" s="97"/>
      <c r="B15" s="13" t="s">
        <v>8</v>
      </c>
      <c r="C15" s="102" t="s">
        <v>43</v>
      </c>
      <c r="D15" s="98">
        <v>3</v>
      </c>
      <c r="E15" s="99">
        <v>0</v>
      </c>
      <c r="F15" s="100">
        <v>1</v>
      </c>
      <c r="G15" s="101">
        <v>4</v>
      </c>
      <c r="H15" s="97"/>
    </row>
    <row r="16" spans="1:8" ht="15.75" x14ac:dyDescent="0.2">
      <c r="A16" s="97"/>
      <c r="B16" s="13" t="s">
        <v>132</v>
      </c>
      <c r="C16" s="99" t="s">
        <v>43</v>
      </c>
      <c r="D16" s="98">
        <v>3</v>
      </c>
      <c r="E16" s="99">
        <v>0</v>
      </c>
      <c r="F16" s="100">
        <v>0</v>
      </c>
      <c r="G16" s="101">
        <v>3</v>
      </c>
      <c r="H16" s="97"/>
    </row>
    <row r="17" spans="1:8" ht="15.75" x14ac:dyDescent="0.25">
      <c r="A17" s="97"/>
      <c r="B17" s="106" t="s">
        <v>45</v>
      </c>
      <c r="C17" s="114" t="s">
        <v>43</v>
      </c>
      <c r="D17" s="107">
        <v>3</v>
      </c>
      <c r="E17" s="108">
        <v>2</v>
      </c>
      <c r="F17" s="109">
        <v>0</v>
      </c>
      <c r="G17" s="110">
        <f>SUM(D17:F17)</f>
        <v>5</v>
      </c>
      <c r="H17" s="97"/>
    </row>
    <row r="18" spans="1:8" ht="15.75" x14ac:dyDescent="0.25">
      <c r="A18" s="97"/>
      <c r="B18" s="97"/>
      <c r="C18" s="97"/>
      <c r="D18" s="97"/>
      <c r="E18" s="97"/>
      <c r="F18" s="97"/>
      <c r="G18" s="111">
        <f>SUM(G11:G17)</f>
        <v>46</v>
      </c>
      <c r="H18" s="112" t="s">
        <v>81</v>
      </c>
    </row>
    <row r="19" spans="1:8" ht="15" x14ac:dyDescent="0.2">
      <c r="A19" s="97"/>
      <c r="B19" s="97"/>
      <c r="C19" s="97"/>
      <c r="D19" s="97"/>
      <c r="E19" s="97"/>
      <c r="F19" s="97"/>
      <c r="G19" s="97"/>
      <c r="H19" s="97"/>
    </row>
    <row r="20" spans="1:8" ht="15.75" x14ac:dyDescent="0.2">
      <c r="A20" s="97"/>
      <c r="B20" s="113" t="s">
        <v>126</v>
      </c>
      <c r="C20" s="99" t="s">
        <v>123</v>
      </c>
      <c r="D20" s="99">
        <v>12</v>
      </c>
      <c r="E20" s="99">
        <v>2</v>
      </c>
      <c r="F20" s="100">
        <v>0</v>
      </c>
      <c r="G20" s="101">
        <v>14</v>
      </c>
      <c r="H20" s="97"/>
    </row>
    <row r="21" spans="1:8" ht="15.75" x14ac:dyDescent="0.2">
      <c r="A21" s="97"/>
      <c r="B21" s="13" t="s">
        <v>125</v>
      </c>
      <c r="C21" s="85" t="s">
        <v>123</v>
      </c>
      <c r="D21" s="98">
        <v>0</v>
      </c>
      <c r="E21" s="99">
        <v>4</v>
      </c>
      <c r="F21" s="100">
        <v>1</v>
      </c>
      <c r="G21" s="101">
        <v>5</v>
      </c>
      <c r="H21" s="97"/>
    </row>
    <row r="22" spans="1:8" ht="15.75" x14ac:dyDescent="0.2">
      <c r="A22" s="97"/>
      <c r="B22" s="13" t="s">
        <v>124</v>
      </c>
      <c r="C22" s="85" t="s">
        <v>123</v>
      </c>
      <c r="D22" s="98">
        <v>3</v>
      </c>
      <c r="E22" s="99">
        <v>0</v>
      </c>
      <c r="F22" s="100">
        <v>1</v>
      </c>
      <c r="G22" s="101">
        <v>4</v>
      </c>
      <c r="H22" s="97"/>
    </row>
    <row r="23" spans="1:8" ht="15.75" x14ac:dyDescent="0.2">
      <c r="A23" s="97"/>
      <c r="B23" s="115" t="s">
        <v>122</v>
      </c>
      <c r="C23" s="104" t="s">
        <v>123</v>
      </c>
      <c r="D23" s="98">
        <v>0</v>
      </c>
      <c r="E23" s="99">
        <v>0</v>
      </c>
      <c r="F23" s="100">
        <v>0</v>
      </c>
      <c r="G23" s="105">
        <v>0</v>
      </c>
      <c r="H23" s="97"/>
    </row>
    <row r="24" spans="1:8" ht="15.75" x14ac:dyDescent="0.25">
      <c r="A24" s="97"/>
      <c r="B24" s="116" t="s">
        <v>128</v>
      </c>
      <c r="C24" s="108" t="s">
        <v>123</v>
      </c>
      <c r="D24" s="109">
        <v>6</v>
      </c>
      <c r="E24" s="108">
        <v>0</v>
      </c>
      <c r="F24" s="109">
        <v>1</v>
      </c>
      <c r="G24" s="110">
        <v>7</v>
      </c>
      <c r="H24" s="97"/>
    </row>
    <row r="25" spans="1:8" ht="15.75" x14ac:dyDescent="0.25">
      <c r="A25" s="97"/>
      <c r="B25" s="117" t="s">
        <v>75</v>
      </c>
      <c r="C25" s="98" t="s">
        <v>123</v>
      </c>
      <c r="D25" s="118">
        <v>3</v>
      </c>
      <c r="E25" s="99">
        <v>2</v>
      </c>
      <c r="F25" s="100">
        <v>1</v>
      </c>
      <c r="G25" s="110">
        <v>6</v>
      </c>
      <c r="H25" s="97"/>
    </row>
    <row r="26" spans="1:8" ht="15.75" x14ac:dyDescent="0.25">
      <c r="A26" s="97"/>
      <c r="B26" s="106" t="s">
        <v>129</v>
      </c>
      <c r="C26" s="114" t="s">
        <v>123</v>
      </c>
      <c r="D26" s="107">
        <v>3</v>
      </c>
      <c r="E26" s="108">
        <v>2</v>
      </c>
      <c r="F26" s="109">
        <v>0</v>
      </c>
      <c r="G26" s="110">
        <v>5</v>
      </c>
      <c r="H26" s="97"/>
    </row>
    <row r="27" spans="1:8" ht="15.75" x14ac:dyDescent="0.25">
      <c r="A27" s="97"/>
      <c r="B27" s="97"/>
      <c r="C27" s="97"/>
      <c r="D27" s="97"/>
      <c r="E27" s="97"/>
      <c r="F27" s="97"/>
      <c r="G27" s="111">
        <f>SUM(G20:G26)</f>
        <v>41</v>
      </c>
      <c r="H27" s="112" t="s">
        <v>82</v>
      </c>
    </row>
    <row r="28" spans="1:8" ht="15" x14ac:dyDescent="0.2">
      <c r="A28" s="97"/>
      <c r="B28" s="97"/>
      <c r="C28" s="97"/>
      <c r="D28" s="97"/>
      <c r="E28" s="97"/>
      <c r="F28" s="97"/>
      <c r="G28" s="97"/>
      <c r="H28" s="97"/>
    </row>
    <row r="29" spans="1:8" ht="15.75" x14ac:dyDescent="0.2">
      <c r="A29" s="97"/>
      <c r="B29" s="13" t="s">
        <v>59</v>
      </c>
      <c r="C29" s="85" t="s">
        <v>58</v>
      </c>
      <c r="D29" s="98">
        <v>3</v>
      </c>
      <c r="E29" s="99">
        <v>4</v>
      </c>
      <c r="F29" s="100">
        <v>0</v>
      </c>
      <c r="G29" s="101">
        <v>7</v>
      </c>
      <c r="H29" s="97"/>
    </row>
    <row r="30" spans="1:8" ht="15.75" x14ac:dyDescent="0.25">
      <c r="A30" s="97"/>
      <c r="B30" s="119" t="s">
        <v>61</v>
      </c>
      <c r="C30" s="114" t="s">
        <v>58</v>
      </c>
      <c r="D30" s="108">
        <v>0</v>
      </c>
      <c r="E30" s="108">
        <v>4</v>
      </c>
      <c r="F30" s="109">
        <v>0</v>
      </c>
      <c r="G30" s="110">
        <v>4</v>
      </c>
      <c r="H30" s="97"/>
    </row>
    <row r="31" spans="1:8" ht="15.75" x14ac:dyDescent="0.2">
      <c r="A31" s="97"/>
      <c r="B31" s="113" t="s">
        <v>2</v>
      </c>
      <c r="C31" s="99" t="s">
        <v>58</v>
      </c>
      <c r="D31" s="99">
        <v>3</v>
      </c>
      <c r="E31" s="99">
        <v>0</v>
      </c>
      <c r="F31" s="100">
        <v>1</v>
      </c>
      <c r="G31" s="101">
        <v>4</v>
      </c>
      <c r="H31" s="97"/>
    </row>
    <row r="32" spans="1:8" ht="15.75" x14ac:dyDescent="0.2">
      <c r="A32" s="97"/>
      <c r="B32" s="113" t="s">
        <v>7</v>
      </c>
      <c r="C32" s="99" t="s">
        <v>58</v>
      </c>
      <c r="D32" s="99">
        <v>0</v>
      </c>
      <c r="E32" s="99">
        <v>2</v>
      </c>
      <c r="F32" s="100">
        <v>1</v>
      </c>
      <c r="G32" s="101">
        <v>3</v>
      </c>
      <c r="H32" s="97"/>
    </row>
    <row r="33" spans="1:8" ht="15.75" x14ac:dyDescent="0.2">
      <c r="A33" s="97"/>
      <c r="B33" s="13" t="s">
        <v>60</v>
      </c>
      <c r="C33" s="98" t="s">
        <v>58</v>
      </c>
      <c r="D33" s="98">
        <v>3</v>
      </c>
      <c r="E33" s="99">
        <v>0</v>
      </c>
      <c r="F33" s="100">
        <v>0</v>
      </c>
      <c r="G33" s="101">
        <v>3</v>
      </c>
      <c r="H33" s="97"/>
    </row>
    <row r="34" spans="1:8" ht="15.75" x14ac:dyDescent="0.25">
      <c r="A34" s="97"/>
      <c r="B34" s="120" t="s">
        <v>26</v>
      </c>
      <c r="C34" s="121" t="s">
        <v>58</v>
      </c>
      <c r="D34" s="122">
        <v>6</v>
      </c>
      <c r="E34" s="123">
        <v>2</v>
      </c>
      <c r="F34" s="124">
        <v>1</v>
      </c>
      <c r="G34" s="125">
        <v>9</v>
      </c>
      <c r="H34" s="97"/>
    </row>
    <row r="35" spans="1:8" ht="15.75" x14ac:dyDescent="0.25">
      <c r="A35" s="97"/>
      <c r="B35" s="126" t="s">
        <v>91</v>
      </c>
      <c r="C35" s="98" t="s">
        <v>58</v>
      </c>
      <c r="D35" s="118">
        <v>3</v>
      </c>
      <c r="E35" s="99">
        <v>4</v>
      </c>
      <c r="F35" s="100">
        <v>0</v>
      </c>
      <c r="G35" s="110">
        <v>7</v>
      </c>
      <c r="H35" s="97"/>
    </row>
    <row r="36" spans="1:8" ht="15.75" x14ac:dyDescent="0.25">
      <c r="A36" s="97"/>
      <c r="B36" s="97"/>
      <c r="C36" s="97"/>
      <c r="D36" s="97"/>
      <c r="E36" s="97"/>
      <c r="F36" s="97"/>
      <c r="G36" s="111">
        <f>SUM(G29:G35)</f>
        <v>37</v>
      </c>
      <c r="H36" s="112" t="s">
        <v>83</v>
      </c>
    </row>
    <row r="37" spans="1:8" ht="15" x14ac:dyDescent="0.2">
      <c r="A37" s="97"/>
      <c r="B37" s="97"/>
      <c r="C37" s="97"/>
      <c r="D37" s="97"/>
      <c r="E37" s="97"/>
      <c r="F37" s="97"/>
      <c r="G37" s="97"/>
      <c r="H37" s="97"/>
    </row>
    <row r="38" spans="1:8" ht="15.75" x14ac:dyDescent="0.2">
      <c r="A38" s="97"/>
      <c r="B38" s="13" t="s">
        <v>144</v>
      </c>
      <c r="C38" s="85" t="s">
        <v>143</v>
      </c>
      <c r="D38" s="98">
        <v>6</v>
      </c>
      <c r="E38" s="99">
        <v>2</v>
      </c>
      <c r="F38" s="100">
        <v>1</v>
      </c>
      <c r="G38" s="101">
        <v>9</v>
      </c>
      <c r="H38" s="97"/>
    </row>
    <row r="39" spans="1:8" ht="15.75" x14ac:dyDescent="0.2">
      <c r="A39" s="97"/>
      <c r="B39" s="127" t="s">
        <v>74</v>
      </c>
      <c r="C39" s="128" t="s">
        <v>143</v>
      </c>
      <c r="D39" s="98">
        <v>3</v>
      </c>
      <c r="E39" s="99">
        <v>0</v>
      </c>
      <c r="F39" s="100">
        <v>0</v>
      </c>
      <c r="G39" s="101">
        <v>3</v>
      </c>
      <c r="H39" s="97"/>
    </row>
    <row r="40" spans="1:8" ht="15.75" x14ac:dyDescent="0.25">
      <c r="A40" s="97"/>
      <c r="B40" s="119" t="s">
        <v>73</v>
      </c>
      <c r="C40" s="114" t="s">
        <v>143</v>
      </c>
      <c r="D40" s="109">
        <v>6</v>
      </c>
      <c r="E40" s="108">
        <v>2</v>
      </c>
      <c r="F40" s="109">
        <v>1</v>
      </c>
      <c r="G40" s="110">
        <v>9</v>
      </c>
      <c r="H40" s="97"/>
    </row>
    <row r="41" spans="1:8" ht="15.75" x14ac:dyDescent="0.25">
      <c r="A41" s="97"/>
      <c r="B41" s="113" t="s">
        <v>29</v>
      </c>
      <c r="C41" s="99" t="s">
        <v>143</v>
      </c>
      <c r="D41" s="118">
        <v>3</v>
      </c>
      <c r="E41" s="99">
        <v>2</v>
      </c>
      <c r="F41" s="100">
        <v>0</v>
      </c>
      <c r="G41" s="110">
        <v>5</v>
      </c>
      <c r="H41" s="97"/>
    </row>
    <row r="42" spans="1:8" ht="15.75" x14ac:dyDescent="0.25">
      <c r="A42" s="97"/>
      <c r="B42" s="113" t="s">
        <v>72</v>
      </c>
      <c r="C42" s="99" t="s">
        <v>143</v>
      </c>
      <c r="D42" s="118">
        <v>3</v>
      </c>
      <c r="E42" s="99">
        <v>0</v>
      </c>
      <c r="F42" s="100">
        <v>0</v>
      </c>
      <c r="G42" s="110">
        <v>3</v>
      </c>
      <c r="H42" s="97"/>
    </row>
    <row r="43" spans="1:8" ht="15.75" x14ac:dyDescent="0.25">
      <c r="A43" s="97"/>
      <c r="B43" s="129" t="s">
        <v>71</v>
      </c>
      <c r="C43" s="98" t="s">
        <v>143</v>
      </c>
      <c r="D43" s="118">
        <v>3</v>
      </c>
      <c r="E43" s="99">
        <v>0</v>
      </c>
      <c r="F43" s="100">
        <v>0</v>
      </c>
      <c r="G43" s="110">
        <v>3</v>
      </c>
      <c r="H43" s="97"/>
    </row>
    <row r="44" spans="1:8" ht="15.75" x14ac:dyDescent="0.25">
      <c r="A44" s="97"/>
      <c r="B44" s="129" t="s">
        <v>145</v>
      </c>
      <c r="C44" s="99" t="s">
        <v>143</v>
      </c>
      <c r="D44" s="130">
        <v>3</v>
      </c>
      <c r="E44" s="99">
        <v>0</v>
      </c>
      <c r="F44" s="100">
        <v>0</v>
      </c>
      <c r="G44" s="110">
        <v>3</v>
      </c>
      <c r="H44" s="97"/>
    </row>
    <row r="45" spans="1:8" ht="15.75" x14ac:dyDescent="0.25">
      <c r="A45" s="97"/>
      <c r="B45" s="97"/>
      <c r="C45" s="97"/>
      <c r="D45" s="97"/>
      <c r="E45" s="97"/>
      <c r="F45" s="97"/>
      <c r="G45" s="111">
        <f>SUM(G38:G44)</f>
        <v>35</v>
      </c>
      <c r="H45" s="112" t="s">
        <v>84</v>
      </c>
    </row>
    <row r="46" spans="1:8" ht="15.75" x14ac:dyDescent="0.25">
      <c r="A46" s="97"/>
      <c r="B46" s="97"/>
      <c r="C46" s="97"/>
      <c r="D46" s="97"/>
      <c r="E46" s="97"/>
      <c r="F46" s="97"/>
      <c r="G46" s="111"/>
      <c r="H46" s="112"/>
    </row>
    <row r="47" spans="1:8" ht="15.75" x14ac:dyDescent="0.25">
      <c r="A47" s="97"/>
      <c r="B47" s="129" t="s">
        <v>136</v>
      </c>
      <c r="C47" s="98" t="s">
        <v>62</v>
      </c>
      <c r="D47" s="118">
        <v>6</v>
      </c>
      <c r="E47" s="99">
        <v>2</v>
      </c>
      <c r="F47" s="100">
        <v>2</v>
      </c>
      <c r="G47" s="110">
        <v>10</v>
      </c>
      <c r="H47" s="112"/>
    </row>
    <row r="48" spans="1:8" ht="15.75" x14ac:dyDescent="0.25">
      <c r="A48" s="97"/>
      <c r="B48" s="126" t="s">
        <v>18</v>
      </c>
      <c r="C48" s="98" t="s">
        <v>62</v>
      </c>
      <c r="D48" s="118">
        <v>3</v>
      </c>
      <c r="E48" s="99">
        <v>2</v>
      </c>
      <c r="F48" s="100">
        <v>1</v>
      </c>
      <c r="G48" s="110">
        <v>6</v>
      </c>
      <c r="H48" s="112"/>
    </row>
    <row r="49" spans="1:8" ht="15.75" x14ac:dyDescent="0.25">
      <c r="A49" s="97"/>
      <c r="B49" s="106" t="s">
        <v>135</v>
      </c>
      <c r="C49" s="114" t="s">
        <v>62</v>
      </c>
      <c r="D49" s="107">
        <v>3</v>
      </c>
      <c r="E49" s="108">
        <v>2</v>
      </c>
      <c r="F49" s="109">
        <v>0</v>
      </c>
      <c r="G49" s="110">
        <v>5</v>
      </c>
      <c r="H49" s="112"/>
    </row>
    <row r="50" spans="1:8" ht="15.75" x14ac:dyDescent="0.25">
      <c r="A50" s="97"/>
      <c r="B50" s="113" t="s">
        <v>63</v>
      </c>
      <c r="C50" s="99" t="s">
        <v>62</v>
      </c>
      <c r="D50" s="118">
        <v>3</v>
      </c>
      <c r="E50" s="99">
        <v>2</v>
      </c>
      <c r="F50" s="100">
        <v>0</v>
      </c>
      <c r="G50" s="110">
        <v>5</v>
      </c>
      <c r="H50" s="112"/>
    </row>
    <row r="51" spans="1:8" ht="15.75" x14ac:dyDescent="0.25">
      <c r="A51" s="97"/>
      <c r="B51" s="126" t="s">
        <v>14</v>
      </c>
      <c r="C51" s="98" t="s">
        <v>62</v>
      </c>
      <c r="D51" s="130">
        <v>3</v>
      </c>
      <c r="E51" s="99">
        <v>0</v>
      </c>
      <c r="F51" s="100">
        <v>0</v>
      </c>
      <c r="G51" s="110">
        <v>3</v>
      </c>
      <c r="H51" s="112"/>
    </row>
    <row r="52" spans="1:8" ht="15.75" x14ac:dyDescent="0.25">
      <c r="A52" s="97"/>
      <c r="B52" s="13" t="s">
        <v>10</v>
      </c>
      <c r="C52" s="85" t="s">
        <v>62</v>
      </c>
      <c r="D52" s="98">
        <v>0</v>
      </c>
      <c r="E52" s="99">
        <v>2</v>
      </c>
      <c r="F52" s="100">
        <v>0</v>
      </c>
      <c r="G52" s="101">
        <v>2</v>
      </c>
      <c r="H52" s="112"/>
    </row>
    <row r="53" spans="1:8" ht="15.75" x14ac:dyDescent="0.25">
      <c r="A53" s="97"/>
      <c r="B53" s="13" t="s">
        <v>11</v>
      </c>
      <c r="C53" s="85" t="s">
        <v>62</v>
      </c>
      <c r="D53" s="98">
        <v>0</v>
      </c>
      <c r="E53" s="99">
        <v>2</v>
      </c>
      <c r="F53" s="100">
        <v>0</v>
      </c>
      <c r="G53" s="101">
        <v>2</v>
      </c>
      <c r="H53" s="112"/>
    </row>
    <row r="54" spans="1:8" ht="15.75" x14ac:dyDescent="0.25">
      <c r="A54" s="97"/>
      <c r="B54" s="97"/>
      <c r="C54" s="97"/>
      <c r="D54" s="97"/>
      <c r="E54" s="97"/>
      <c r="F54" s="97"/>
      <c r="G54" s="111">
        <f>SUM(G47:G53)</f>
        <v>33</v>
      </c>
      <c r="H54" s="112" t="s">
        <v>85</v>
      </c>
    </row>
    <row r="55" spans="1:8" ht="15.75" x14ac:dyDescent="0.25">
      <c r="A55" s="97"/>
      <c r="B55" s="97"/>
      <c r="C55" s="97"/>
      <c r="D55" s="97"/>
      <c r="E55" s="97"/>
      <c r="F55" s="97"/>
      <c r="G55" s="111"/>
      <c r="H55" s="97"/>
    </row>
    <row r="56" spans="1:8" ht="15.75" x14ac:dyDescent="0.2">
      <c r="A56" s="97"/>
      <c r="B56" s="13" t="s">
        <v>12</v>
      </c>
      <c r="C56" s="85" t="s">
        <v>54</v>
      </c>
      <c r="D56" s="98">
        <v>9</v>
      </c>
      <c r="E56" s="99">
        <v>2</v>
      </c>
      <c r="F56" s="100">
        <v>1</v>
      </c>
      <c r="G56" s="101">
        <v>12</v>
      </c>
      <c r="H56" s="97"/>
    </row>
    <row r="57" spans="1:8" ht="15.75" x14ac:dyDescent="0.2">
      <c r="A57" s="97"/>
      <c r="B57" s="113" t="s">
        <v>6</v>
      </c>
      <c r="C57" s="99" t="s">
        <v>54</v>
      </c>
      <c r="D57" s="99">
        <v>6</v>
      </c>
      <c r="E57" s="99">
        <v>0</v>
      </c>
      <c r="F57" s="100">
        <v>1</v>
      </c>
      <c r="G57" s="101">
        <v>7</v>
      </c>
      <c r="H57" s="97"/>
    </row>
    <row r="58" spans="1:8" ht="15.75" x14ac:dyDescent="0.2">
      <c r="A58" s="97"/>
      <c r="B58" s="13" t="s">
        <v>101</v>
      </c>
      <c r="C58" s="85" t="s">
        <v>54</v>
      </c>
      <c r="D58" s="98">
        <v>3</v>
      </c>
      <c r="E58" s="99">
        <v>0</v>
      </c>
      <c r="F58" s="100">
        <v>0</v>
      </c>
      <c r="G58" s="101">
        <v>3</v>
      </c>
      <c r="H58" s="97"/>
    </row>
    <row r="59" spans="1:8" ht="15.75" x14ac:dyDescent="0.2">
      <c r="A59" s="97"/>
      <c r="B59" s="13" t="s">
        <v>56</v>
      </c>
      <c r="C59" s="85" t="s">
        <v>54</v>
      </c>
      <c r="D59" s="98">
        <v>0</v>
      </c>
      <c r="E59" s="99">
        <v>2</v>
      </c>
      <c r="F59" s="100">
        <v>1</v>
      </c>
      <c r="G59" s="105">
        <v>3</v>
      </c>
      <c r="H59" s="97"/>
    </row>
    <row r="60" spans="1:8" ht="15.75" x14ac:dyDescent="0.2">
      <c r="A60" s="97"/>
      <c r="B60" s="131" t="s">
        <v>100</v>
      </c>
      <c r="C60" s="99" t="s">
        <v>54</v>
      </c>
      <c r="D60" s="98">
        <v>0</v>
      </c>
      <c r="E60" s="99">
        <v>2</v>
      </c>
      <c r="F60" s="100">
        <v>0</v>
      </c>
      <c r="G60" s="105">
        <v>2</v>
      </c>
      <c r="H60" s="97"/>
    </row>
    <row r="61" spans="1:8" ht="15.75" x14ac:dyDescent="0.25">
      <c r="A61" s="97"/>
      <c r="B61" s="126" t="s">
        <v>17</v>
      </c>
      <c r="C61" s="98" t="s">
        <v>54</v>
      </c>
      <c r="D61" s="118">
        <v>3</v>
      </c>
      <c r="E61" s="99">
        <v>0</v>
      </c>
      <c r="F61" s="100">
        <v>0</v>
      </c>
      <c r="G61" s="110">
        <f>SUM(D61:F61)</f>
        <v>3</v>
      </c>
      <c r="H61" s="97"/>
    </row>
    <row r="62" spans="1:8" ht="15.75" x14ac:dyDescent="0.25">
      <c r="A62" s="97"/>
      <c r="B62" s="132" t="s">
        <v>55</v>
      </c>
      <c r="C62" s="98" t="s">
        <v>54</v>
      </c>
      <c r="D62" s="130">
        <v>0</v>
      </c>
      <c r="E62" s="99">
        <v>0</v>
      </c>
      <c r="F62" s="100">
        <v>1</v>
      </c>
      <c r="G62" s="110">
        <f>SUM(D62:F62)</f>
        <v>1</v>
      </c>
      <c r="H62" s="97"/>
    </row>
    <row r="63" spans="1:8" ht="15.75" x14ac:dyDescent="0.25">
      <c r="A63" s="97"/>
      <c r="B63" s="97"/>
      <c r="C63" s="97"/>
      <c r="D63" s="97"/>
      <c r="E63" s="97"/>
      <c r="F63" s="97"/>
      <c r="G63" s="111">
        <f>SUM(G56:G62)</f>
        <v>31</v>
      </c>
      <c r="H63" s="112" t="s">
        <v>86</v>
      </c>
    </row>
    <row r="64" spans="1:8" ht="15" x14ac:dyDescent="0.2">
      <c r="A64" s="97"/>
      <c r="B64" s="97"/>
      <c r="C64" s="97"/>
      <c r="D64" s="97"/>
      <c r="E64" s="97"/>
      <c r="F64" s="97"/>
      <c r="G64" s="97"/>
      <c r="H64" s="97"/>
    </row>
    <row r="65" spans="1:8" ht="15.75" x14ac:dyDescent="0.2">
      <c r="A65" s="97"/>
      <c r="B65" s="129" t="s">
        <v>37</v>
      </c>
      <c r="C65" s="98" t="s">
        <v>38</v>
      </c>
      <c r="D65" s="98">
        <v>6</v>
      </c>
      <c r="E65" s="99">
        <v>0</v>
      </c>
      <c r="F65" s="100">
        <v>1</v>
      </c>
      <c r="G65" s="101">
        <v>7</v>
      </c>
      <c r="H65" s="97"/>
    </row>
    <row r="66" spans="1:8" ht="15.75" x14ac:dyDescent="0.2">
      <c r="A66" s="97"/>
      <c r="B66" s="133" t="s">
        <v>95</v>
      </c>
      <c r="C66" s="98" t="s">
        <v>38</v>
      </c>
      <c r="D66" s="99">
        <v>0</v>
      </c>
      <c r="E66" s="99">
        <v>2</v>
      </c>
      <c r="F66" s="100">
        <v>0</v>
      </c>
      <c r="G66" s="101">
        <v>2</v>
      </c>
      <c r="H66" s="97"/>
    </row>
    <row r="67" spans="1:8" ht="15.75" x14ac:dyDescent="0.25">
      <c r="A67" s="97"/>
      <c r="B67" s="106" t="s">
        <v>40</v>
      </c>
      <c r="C67" s="114" t="s">
        <v>38</v>
      </c>
      <c r="D67" s="118">
        <v>6</v>
      </c>
      <c r="E67" s="99">
        <v>0</v>
      </c>
      <c r="F67" s="100">
        <v>0</v>
      </c>
      <c r="G67" s="110">
        <v>6</v>
      </c>
      <c r="H67" s="97"/>
    </row>
    <row r="68" spans="1:8" ht="15.75" x14ac:dyDescent="0.25">
      <c r="A68" s="97"/>
      <c r="B68" s="119" t="s">
        <v>94</v>
      </c>
      <c r="C68" s="114" t="s">
        <v>38</v>
      </c>
      <c r="D68" s="118">
        <v>3</v>
      </c>
      <c r="E68" s="99">
        <v>2</v>
      </c>
      <c r="F68" s="100">
        <v>1</v>
      </c>
      <c r="G68" s="110">
        <v>6</v>
      </c>
      <c r="H68" s="97"/>
    </row>
    <row r="69" spans="1:8" ht="15.75" x14ac:dyDescent="0.25">
      <c r="A69" s="97"/>
      <c r="B69" s="126" t="s">
        <v>9</v>
      </c>
      <c r="C69" s="98" t="s">
        <v>38</v>
      </c>
      <c r="D69" s="130">
        <v>3</v>
      </c>
      <c r="E69" s="99">
        <v>0</v>
      </c>
      <c r="F69" s="100">
        <v>0</v>
      </c>
      <c r="G69" s="110">
        <v>3</v>
      </c>
      <c r="H69" s="97"/>
    </row>
    <row r="70" spans="1:8" ht="15.75" x14ac:dyDescent="0.25">
      <c r="A70" s="97"/>
      <c r="B70" s="126" t="s">
        <v>39</v>
      </c>
      <c r="C70" s="98" t="s">
        <v>38</v>
      </c>
      <c r="D70" s="130">
        <v>0</v>
      </c>
      <c r="E70" s="99">
        <v>2</v>
      </c>
      <c r="F70" s="100">
        <v>1</v>
      </c>
      <c r="G70" s="110">
        <v>3</v>
      </c>
      <c r="H70" s="97"/>
    </row>
    <row r="71" spans="1:8" ht="15.75" x14ac:dyDescent="0.25">
      <c r="A71" s="97"/>
      <c r="B71" s="129" t="s">
        <v>41</v>
      </c>
      <c r="C71" s="98" t="s">
        <v>38</v>
      </c>
      <c r="D71" s="134">
        <v>0</v>
      </c>
      <c r="E71" s="99">
        <v>2</v>
      </c>
      <c r="F71" s="100">
        <v>0</v>
      </c>
      <c r="G71" s="110">
        <v>2</v>
      </c>
      <c r="H71" s="97"/>
    </row>
    <row r="72" spans="1:8" ht="15.75" x14ac:dyDescent="0.25">
      <c r="A72" s="97"/>
      <c r="B72" s="97"/>
      <c r="C72" s="97"/>
      <c r="D72" s="97"/>
      <c r="E72" s="97"/>
      <c r="F72" s="97"/>
      <c r="G72" s="111">
        <f>SUM(G65:G71)</f>
        <v>29</v>
      </c>
      <c r="H72" s="112" t="s">
        <v>87</v>
      </c>
    </row>
    <row r="73" spans="1:8" ht="15" x14ac:dyDescent="0.2">
      <c r="A73" s="97"/>
      <c r="B73" s="97"/>
      <c r="C73" s="97"/>
      <c r="D73" s="97"/>
      <c r="E73" s="97"/>
      <c r="F73" s="97"/>
      <c r="G73" s="97"/>
      <c r="H73" s="97"/>
    </row>
    <row r="74" spans="1:8" ht="15.75" x14ac:dyDescent="0.2">
      <c r="A74" s="97"/>
      <c r="B74" s="13" t="s">
        <v>120</v>
      </c>
      <c r="C74" s="85" t="s">
        <v>30</v>
      </c>
      <c r="D74" s="98">
        <v>6</v>
      </c>
      <c r="E74" s="99">
        <v>0</v>
      </c>
      <c r="F74" s="100">
        <v>1</v>
      </c>
      <c r="G74" s="101">
        <v>7</v>
      </c>
      <c r="H74" s="97"/>
    </row>
    <row r="75" spans="1:8" ht="15.75" x14ac:dyDescent="0.2">
      <c r="A75" s="97"/>
      <c r="B75" s="135" t="s">
        <v>28</v>
      </c>
      <c r="C75" s="98" t="s">
        <v>30</v>
      </c>
      <c r="D75" s="98">
        <v>3</v>
      </c>
      <c r="E75" s="99">
        <v>2</v>
      </c>
      <c r="F75" s="100">
        <v>1</v>
      </c>
      <c r="G75" s="101">
        <v>6</v>
      </c>
      <c r="H75" s="97"/>
    </row>
    <row r="76" spans="1:8" ht="15.75" x14ac:dyDescent="0.2">
      <c r="A76" s="97"/>
      <c r="B76" s="13" t="s">
        <v>36</v>
      </c>
      <c r="C76" s="85" t="s">
        <v>30</v>
      </c>
      <c r="D76" s="98">
        <v>3</v>
      </c>
      <c r="E76" s="99">
        <v>0</v>
      </c>
      <c r="F76" s="100">
        <v>1</v>
      </c>
      <c r="G76" s="101">
        <v>4</v>
      </c>
      <c r="H76" s="97"/>
    </row>
    <row r="77" spans="1:8" ht="15.75" x14ac:dyDescent="0.25">
      <c r="A77" s="97"/>
      <c r="B77" s="136" t="s">
        <v>119</v>
      </c>
      <c r="C77" s="137" t="s">
        <v>30</v>
      </c>
      <c r="D77" s="114">
        <v>3</v>
      </c>
      <c r="E77" s="108">
        <v>0</v>
      </c>
      <c r="F77" s="109">
        <v>0</v>
      </c>
      <c r="G77" s="110">
        <v>3</v>
      </c>
      <c r="H77" s="97"/>
    </row>
    <row r="78" spans="1:8" ht="15.75" x14ac:dyDescent="0.2">
      <c r="A78" s="97"/>
      <c r="B78" s="129" t="s">
        <v>118</v>
      </c>
      <c r="C78" s="98" t="s">
        <v>30</v>
      </c>
      <c r="D78" s="98">
        <v>3</v>
      </c>
      <c r="E78" s="99">
        <v>0</v>
      </c>
      <c r="F78" s="100">
        <v>0</v>
      </c>
      <c r="G78" s="101">
        <v>3</v>
      </c>
      <c r="H78" s="97"/>
    </row>
    <row r="79" spans="1:8" ht="15.75" x14ac:dyDescent="0.2">
      <c r="A79" s="97"/>
      <c r="B79" s="113" t="s">
        <v>34</v>
      </c>
      <c r="C79" s="99" t="s">
        <v>30</v>
      </c>
      <c r="D79" s="99">
        <v>0</v>
      </c>
      <c r="E79" s="99">
        <v>2</v>
      </c>
      <c r="F79" s="100">
        <v>0</v>
      </c>
      <c r="G79" s="101">
        <v>2</v>
      </c>
      <c r="H79" s="97"/>
    </row>
    <row r="80" spans="1:8" ht="15.75" x14ac:dyDescent="0.2">
      <c r="A80" s="97"/>
      <c r="B80" s="13" t="s">
        <v>117</v>
      </c>
      <c r="C80" s="85" t="s">
        <v>30</v>
      </c>
      <c r="D80" s="98">
        <v>0</v>
      </c>
      <c r="E80" s="99">
        <v>2</v>
      </c>
      <c r="F80" s="100">
        <v>0</v>
      </c>
      <c r="G80" s="101">
        <v>2</v>
      </c>
      <c r="H80" s="97"/>
    </row>
    <row r="81" spans="1:8" ht="15.75" x14ac:dyDescent="0.25">
      <c r="A81" s="97"/>
      <c r="B81" s="97"/>
      <c r="C81" s="97"/>
      <c r="D81" s="97"/>
      <c r="E81" s="97"/>
      <c r="F81" s="97"/>
      <c r="G81" s="111">
        <f>SUM(G74:G80)</f>
        <v>27</v>
      </c>
      <c r="H81" s="112" t="s">
        <v>88</v>
      </c>
    </row>
    <row r="82" spans="1:8" ht="15" x14ac:dyDescent="0.2">
      <c r="A82" s="97"/>
      <c r="B82" s="97"/>
      <c r="C82" s="97"/>
      <c r="D82" s="97"/>
      <c r="E82" s="97"/>
      <c r="F82" s="97"/>
      <c r="G82" s="97"/>
      <c r="H82" s="97"/>
    </row>
    <row r="83" spans="1:8" ht="15.75" x14ac:dyDescent="0.25">
      <c r="A83" s="97"/>
      <c r="B83" s="138" t="s">
        <v>67</v>
      </c>
      <c r="C83" s="139" t="s">
        <v>64</v>
      </c>
      <c r="D83" s="114">
        <v>0</v>
      </c>
      <c r="E83" s="108">
        <v>2</v>
      </c>
      <c r="F83" s="109">
        <v>2</v>
      </c>
      <c r="G83" s="110">
        <v>4</v>
      </c>
      <c r="H83" s="97"/>
    </row>
    <row r="84" spans="1:8" ht="15.75" x14ac:dyDescent="0.2">
      <c r="A84" s="97"/>
      <c r="B84" s="13" t="s">
        <v>69</v>
      </c>
      <c r="C84" s="99" t="s">
        <v>64</v>
      </c>
      <c r="D84" s="98">
        <v>3</v>
      </c>
      <c r="E84" s="99">
        <v>0</v>
      </c>
      <c r="F84" s="100">
        <v>0</v>
      </c>
      <c r="G84" s="101">
        <v>3</v>
      </c>
      <c r="H84" s="97"/>
    </row>
    <row r="85" spans="1:8" ht="15.75" x14ac:dyDescent="0.25">
      <c r="A85" s="97"/>
      <c r="B85" s="129" t="s">
        <v>68</v>
      </c>
      <c r="C85" s="114" t="s">
        <v>64</v>
      </c>
      <c r="D85" s="107">
        <v>3</v>
      </c>
      <c r="E85" s="108">
        <v>2</v>
      </c>
      <c r="F85" s="109">
        <v>0</v>
      </c>
      <c r="G85" s="110">
        <v>5</v>
      </c>
      <c r="H85" s="97"/>
    </row>
    <row r="86" spans="1:8" ht="15.75" x14ac:dyDescent="0.25">
      <c r="A86" s="97"/>
      <c r="B86" s="126" t="s">
        <v>138</v>
      </c>
      <c r="C86" s="98" t="s">
        <v>64</v>
      </c>
      <c r="D86" s="118">
        <v>3</v>
      </c>
      <c r="E86" s="99">
        <v>2</v>
      </c>
      <c r="F86" s="100">
        <v>0</v>
      </c>
      <c r="G86" s="110">
        <v>5</v>
      </c>
      <c r="H86" s="97"/>
    </row>
    <row r="87" spans="1:8" ht="15.75" x14ac:dyDescent="0.25">
      <c r="A87" s="97"/>
      <c r="B87" s="126" t="s">
        <v>66</v>
      </c>
      <c r="C87" s="98" t="s">
        <v>64</v>
      </c>
      <c r="D87" s="118">
        <v>0</v>
      </c>
      <c r="E87" s="99">
        <v>2</v>
      </c>
      <c r="F87" s="100">
        <v>2</v>
      </c>
      <c r="G87" s="110">
        <v>4</v>
      </c>
      <c r="H87" s="97"/>
    </row>
    <row r="88" spans="1:8" ht="15.75" x14ac:dyDescent="0.25">
      <c r="A88" s="97"/>
      <c r="B88" s="126" t="s">
        <v>139</v>
      </c>
      <c r="C88" s="98" t="s">
        <v>64</v>
      </c>
      <c r="D88" s="130">
        <v>3</v>
      </c>
      <c r="E88" s="99">
        <v>0</v>
      </c>
      <c r="F88" s="100">
        <v>0</v>
      </c>
      <c r="G88" s="110">
        <v>3</v>
      </c>
      <c r="H88" s="97"/>
    </row>
    <row r="89" spans="1:8" ht="15.75" x14ac:dyDescent="0.25">
      <c r="A89" s="97"/>
      <c r="B89" s="140" t="s">
        <v>140</v>
      </c>
      <c r="C89" s="98" t="s">
        <v>64</v>
      </c>
      <c r="D89" s="130">
        <v>0</v>
      </c>
      <c r="E89" s="99">
        <v>2</v>
      </c>
      <c r="F89" s="100">
        <v>0</v>
      </c>
      <c r="G89" s="110">
        <v>2</v>
      </c>
      <c r="H89" s="97"/>
    </row>
    <row r="90" spans="1:8" ht="15.75" x14ac:dyDescent="0.25">
      <c r="A90" s="97"/>
      <c r="B90" s="97"/>
      <c r="C90" s="97"/>
      <c r="D90" s="97"/>
      <c r="E90" s="97"/>
      <c r="F90" s="97"/>
      <c r="G90" s="111">
        <f>SUM(G83:G89)</f>
        <v>26</v>
      </c>
      <c r="H90" s="112" t="s">
        <v>89</v>
      </c>
    </row>
  </sheetData>
  <pageMargins left="0.7" right="0.7" top="0.75" bottom="0.75" header="0.3" footer="0.3"/>
  <pageSetup paperSize="9" scale="53" orientation="portrait" r:id="rId1"/>
  <rowBreaks count="1" manualBreakCount="1"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муж</vt:lpstr>
      <vt:lpstr>жен</vt:lpstr>
      <vt:lpstr>команды</vt:lpstr>
      <vt:lpstr>жен!Область_печати</vt:lpstr>
      <vt:lpstr>команды!Область_печати</vt:lpstr>
      <vt:lpstr>муж!Область_печати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Пранович Людмила Викторовна</cp:lastModifiedBy>
  <cp:lastPrinted>2024-01-31T08:34:14Z</cp:lastPrinted>
  <dcterms:created xsi:type="dcterms:W3CDTF">1996-10-08T23:32:33Z</dcterms:created>
  <dcterms:modified xsi:type="dcterms:W3CDTF">2024-02-06T09:44:49Z</dcterms:modified>
</cp:coreProperties>
</file>